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76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suchiya\Dropbox\____素材\office-template\993\993\"/>
    </mc:Choice>
  </mc:AlternateContent>
  <bookViews>
    <workbookView xWindow="0" yWindow="0" windowWidth="20490" windowHeight="7440"/>
  </bookViews>
  <sheets>
    <sheet name="注文書" sheetId="2" r:id="rId1"/>
  </sheets>
  <definedNames>
    <definedName name="_xlnm.Print_Area" localSheetId="0">注文書!$A$1:$I$49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0" i="2" l="1"/>
  <c r="I29" i="2"/>
  <c r="I28" i="2"/>
  <c r="I27" i="2"/>
  <c r="I26" i="2"/>
  <c r="I25" i="2"/>
  <c r="I24" i="2"/>
  <c r="I23" i="2"/>
  <c r="I22" i="2"/>
  <c r="I21" i="2"/>
  <c r="I20" i="2"/>
  <c r="I19" i="2"/>
  <c r="I18" i="2"/>
  <c r="I17" i="2"/>
  <c r="I16" i="2"/>
  <c r="I31" i="2" l="1"/>
  <c r="I32" i="2"/>
  <c r="I33" i="2" s="1"/>
  <c r="C12" i="2" s="1"/>
</calcChain>
</file>

<file path=xl/sharedStrings.xml><?xml version="1.0" encoding="utf-8"?>
<sst xmlns="http://schemas.openxmlformats.org/spreadsheetml/2006/main" count="50" uniqueCount="45">
  <si>
    <t>発行日</t>
    <rPh sb="0" eb="2">
      <t>ハッコウ</t>
    </rPh>
    <rPh sb="2" eb="3">
      <t>ビ</t>
    </rPh>
    <phoneticPr fontId="2"/>
  </si>
  <si>
    <t>注文No.</t>
    <rPh sb="0" eb="2">
      <t>チュウモン</t>
    </rPh>
    <phoneticPr fontId="2"/>
  </si>
  <si>
    <t>御中</t>
    <rPh sb="0" eb="2">
      <t>オンチュウ</t>
    </rPh>
    <phoneticPr fontId="2"/>
  </si>
  <si>
    <t>平素よりお世話になっております。</t>
    <rPh sb="0" eb="2">
      <t>ヘイソ</t>
    </rPh>
    <rPh sb="5" eb="7">
      <t>セワ</t>
    </rPh>
    <phoneticPr fontId="2"/>
  </si>
  <si>
    <t>円</t>
    <rPh sb="0" eb="1">
      <t>エン</t>
    </rPh>
    <phoneticPr fontId="2"/>
  </si>
  <si>
    <t>品番</t>
    <rPh sb="0" eb="2">
      <t>ヒンバン</t>
    </rPh>
    <phoneticPr fontId="2"/>
  </si>
  <si>
    <t>商品名</t>
    <rPh sb="0" eb="3">
      <t>ショウヒンメイ</t>
    </rPh>
    <phoneticPr fontId="2"/>
  </si>
  <si>
    <t>数量</t>
    <rPh sb="0" eb="2">
      <t>スウリョウ</t>
    </rPh>
    <phoneticPr fontId="2"/>
  </si>
  <si>
    <t>単価</t>
    <rPh sb="0" eb="2">
      <t>タンカ</t>
    </rPh>
    <phoneticPr fontId="2"/>
  </si>
  <si>
    <t>金額</t>
    <rPh sb="0" eb="2">
      <t>キンガク</t>
    </rPh>
    <phoneticPr fontId="2"/>
  </si>
  <si>
    <t>小計</t>
    <rPh sb="0" eb="1">
      <t>ショウ</t>
    </rPh>
    <rPh sb="1" eb="2">
      <t>ケイ</t>
    </rPh>
    <phoneticPr fontId="2"/>
  </si>
  <si>
    <t>消費税</t>
    <rPh sb="0" eb="3">
      <t>ショウヒゼイ</t>
    </rPh>
    <phoneticPr fontId="2"/>
  </si>
  <si>
    <t>合計</t>
    <rPh sb="0" eb="2">
      <t>ゴウケイ</t>
    </rPh>
    <phoneticPr fontId="2"/>
  </si>
  <si>
    <t>(</t>
    <phoneticPr fontId="2"/>
  </si>
  <si>
    <t>）</t>
    <phoneticPr fontId="2"/>
  </si>
  <si>
    <t>000-000-0001</t>
  </si>
  <si>
    <t>株式会社 ○○○</t>
    <rPh sb="0" eb="2">
      <t>カブシキ</t>
    </rPh>
    <rPh sb="2" eb="4">
      <t>カイシャ</t>
    </rPh>
    <phoneticPr fontId="2"/>
  </si>
  <si>
    <t>No.</t>
    <phoneticPr fontId="2"/>
  </si>
  <si>
    <t>XXX-XXXXX</t>
    <phoneticPr fontId="2"/>
  </si>
  <si>
    <t>TEL：</t>
    <phoneticPr fontId="2"/>
  </si>
  <si>
    <t>FAX：</t>
    <phoneticPr fontId="2"/>
  </si>
  <si>
    <t>XXXXXXXXXXXXXXXXXXXXXXXXXXXXXXXXXXXXXX</t>
    <phoneticPr fontId="2"/>
  </si>
  <si>
    <t>000-000-0000</t>
  </si>
  <si>
    <t>下記の商品を注文いたします。よろしくお願いいたします。</t>
    <rPh sb="0" eb="2">
      <t>カキ</t>
    </rPh>
    <rPh sb="3" eb="5">
      <t>ショウヒン</t>
    </rPh>
    <rPh sb="6" eb="8">
      <t>チュウモン</t>
    </rPh>
    <phoneticPr fontId="2"/>
  </si>
  <si>
    <t>000-00</t>
  </si>
  <si>
    <t>XXXXXXXXXXXXXXX</t>
  </si>
  <si>
    <t>000-01</t>
  </si>
  <si>
    <t>希望納品日：</t>
    <rPh sb="0" eb="2">
      <t>キボウ</t>
    </rPh>
    <rPh sb="2" eb="5">
      <t>ノウヒンビ</t>
    </rPh>
    <phoneticPr fontId="2"/>
  </si>
  <si>
    <t>株式会社 ○○○</t>
    <phoneticPr fontId="2"/>
  </si>
  <si>
    <t>111-111-1111</t>
    <phoneticPr fontId="2"/>
  </si>
  <si>
    <t>111-111-1112</t>
    <phoneticPr fontId="2"/>
  </si>
  <si>
    <t>お世話になっております。上記注文を承りました。</t>
    <rPh sb="1" eb="3">
      <t>セワ</t>
    </rPh>
    <phoneticPr fontId="2"/>
  </si>
  <si>
    <t>XXXXXXXXXX</t>
    <phoneticPr fontId="2"/>
  </si>
  <si>
    <t>合 計</t>
    <rPh sb="0" eb="1">
      <t>ゴウ</t>
    </rPh>
    <rPh sb="2" eb="3">
      <t>ケイ</t>
    </rPh>
    <phoneticPr fontId="2"/>
  </si>
  <si>
    <t>備
考</t>
    <rPh sb="0" eb="1">
      <t>ビ</t>
    </rPh>
    <rPh sb="3" eb="4">
      <t>コウ</t>
    </rPh>
    <phoneticPr fontId="2"/>
  </si>
  <si>
    <t>●●●●株式会社</t>
    <phoneticPr fontId="2"/>
  </si>
  <si>
    <t>●●●●株式会社</t>
    <phoneticPr fontId="2"/>
  </si>
  <si>
    <r>
      <t>注 文 書　</t>
    </r>
    <r>
      <rPr>
        <b/>
        <sz val="22"/>
        <rFont val="HGS明朝B"/>
        <family val="1"/>
        <charset val="128"/>
      </rPr>
      <t>▶▶▶</t>
    </r>
    <rPh sb="0" eb="1">
      <t>チュウ</t>
    </rPh>
    <rPh sb="2" eb="3">
      <t>ブン</t>
    </rPh>
    <rPh sb="4" eb="5">
      <t>ショ</t>
    </rPh>
    <phoneticPr fontId="2"/>
  </si>
  <si>
    <r>
      <rPr>
        <b/>
        <sz val="22"/>
        <rFont val="HGS明朝B"/>
        <family val="1"/>
        <charset val="128"/>
      </rPr>
      <t>▶▶▶</t>
    </r>
    <r>
      <rPr>
        <b/>
        <sz val="20"/>
        <rFont val="HGS明朝B"/>
        <family val="1"/>
        <charset val="128"/>
      </rPr>
      <t>　受 注 書</t>
    </r>
    <rPh sb="4" eb="5">
      <t>ウケ</t>
    </rPh>
    <rPh sb="6" eb="7">
      <t>チュウ</t>
    </rPh>
    <rPh sb="8" eb="9">
      <t>ショ</t>
    </rPh>
    <phoneticPr fontId="2"/>
  </si>
  <si>
    <t>担当：</t>
    <rPh sb="0" eb="2">
      <t>タントウ</t>
    </rPh>
    <phoneticPr fontId="2"/>
  </si>
  <si>
    <t>〇〇年〇〇月〇〇日</t>
    <rPh sb="2" eb="3">
      <t>ネン</t>
    </rPh>
    <rPh sb="5" eb="6">
      <t>ツキ</t>
    </rPh>
    <rPh sb="8" eb="9">
      <t>ニチ</t>
    </rPh>
    <phoneticPr fontId="2"/>
  </si>
  <si>
    <t>納品予定日</t>
    <rPh sb="0" eb="2">
      <t>ノウヒン</t>
    </rPh>
    <rPh sb="2" eb="4">
      <t>ヨテイ</t>
    </rPh>
    <rPh sb="4" eb="5">
      <t>ビ</t>
    </rPh>
    <phoneticPr fontId="2"/>
  </si>
  <si>
    <t>連絡事項</t>
    <rPh sb="0" eb="2">
      <t>レンラク</t>
    </rPh>
    <rPh sb="2" eb="4">
      <t>ジコウ</t>
    </rPh>
    <phoneticPr fontId="2"/>
  </si>
  <si>
    <t>受注日</t>
    <rPh sb="0" eb="2">
      <t>ジュチュウ</t>
    </rPh>
    <rPh sb="2" eb="3">
      <t>ビ</t>
    </rPh>
    <phoneticPr fontId="2"/>
  </si>
  <si>
    <t>受注No.</t>
    <rPh sb="0" eb="2">
      <t>ジュチュウ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</si>
</sst>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20"/>
      <name val="HGS明朝B"/>
      <family val="1"/>
      <charset val="128"/>
    </font>
    <font>
      <sz val="11"/>
      <name val="HGS明朝B"/>
      <family val="1"/>
      <charset val="128"/>
    </font>
    <font>
      <b/>
      <sz val="26"/>
      <name val="HGS明朝B"/>
      <family val="1"/>
      <charset val="128"/>
    </font>
    <font>
      <sz val="16"/>
      <name val="HGS明朝B"/>
      <family val="1"/>
      <charset val="128"/>
    </font>
    <font>
      <sz val="14"/>
      <name val="HGS明朝B"/>
      <family val="1"/>
      <charset val="128"/>
    </font>
    <font>
      <b/>
      <sz val="16"/>
      <name val="HGS明朝B"/>
      <family val="1"/>
      <charset val="128"/>
    </font>
    <font>
      <b/>
      <sz val="22"/>
      <name val="HGS明朝B"/>
      <family val="1"/>
      <charset val="128"/>
    </font>
    <font>
      <b/>
      <sz val="11"/>
      <name val="HGS明朝B"/>
      <family val="1"/>
      <charset val="128"/>
    </font>
    <font>
      <b/>
      <sz val="14"/>
      <name val="HGS明朝B"/>
      <family val="1"/>
      <charset val="128"/>
    </font>
    <font>
      <b/>
      <sz val="10"/>
      <name val="HGS明朝B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</cellStyleXfs>
  <cellXfs count="52">
    <xf numFmtId="0" fontId="0" fillId="0" borderId="0" xfId="0">
      <alignment vertical="center"/>
    </xf>
    <xf numFmtId="0" fontId="4" fillId="2" borderId="0" xfId="0" applyFont="1" applyFill="1">
      <alignment vertical="center"/>
    </xf>
    <xf numFmtId="0" fontId="3" fillId="2" borderId="0" xfId="0" applyFont="1" applyFill="1" applyBorder="1" applyAlignment="1">
      <alignment horizontal="left" vertical="center"/>
    </xf>
    <xf numFmtId="0" fontId="5" fillId="2" borderId="0" xfId="0" applyFont="1" applyFill="1" applyBorder="1" applyAlignment="1">
      <alignment horizontal="center" vertical="center"/>
    </xf>
    <xf numFmtId="31" fontId="4" fillId="2" borderId="3" xfId="0" applyNumberFormat="1" applyFont="1" applyFill="1" applyBorder="1" applyAlignment="1">
      <alignment horizontal="center" vertical="center"/>
    </xf>
    <xf numFmtId="0" fontId="4" fillId="2" borderId="0" xfId="0" applyFont="1" applyFill="1" applyBorder="1">
      <alignment vertical="center"/>
    </xf>
    <xf numFmtId="0" fontId="4" fillId="2" borderId="0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5" fillId="2" borderId="0" xfId="0" applyFont="1" applyFill="1" applyAlignment="1">
      <alignment horizontal="left" vertical="center"/>
    </xf>
    <xf numFmtId="0" fontId="4" fillId="2" borderId="0" xfId="0" applyFont="1" applyFill="1" applyBorder="1" applyAlignment="1"/>
    <xf numFmtId="0" fontId="7" fillId="2" borderId="0" xfId="0" applyFont="1" applyFill="1" applyAlignment="1">
      <alignment horizontal="left" vertical="center"/>
    </xf>
    <xf numFmtId="0" fontId="4" fillId="2" borderId="0" xfId="0" applyFont="1" applyFill="1" applyAlignment="1">
      <alignment horizontal="left" vertical="center" wrapText="1"/>
    </xf>
    <xf numFmtId="0" fontId="8" fillId="2" borderId="0" xfId="0" applyFont="1" applyFill="1" applyBorder="1" applyAlignment="1">
      <alignment horizontal="right"/>
    </xf>
    <xf numFmtId="0" fontId="10" fillId="2" borderId="12" xfId="0" applyFont="1" applyFill="1" applyBorder="1" applyAlignment="1">
      <alignment horizontal="center" vertical="center"/>
    </xf>
    <xf numFmtId="0" fontId="4" fillId="2" borderId="13" xfId="0" applyFont="1" applyFill="1" applyBorder="1">
      <alignment vertical="center"/>
    </xf>
    <xf numFmtId="38" fontId="4" fillId="2" borderId="13" xfId="2" applyFont="1" applyFill="1" applyBorder="1">
      <alignment vertical="center"/>
    </xf>
    <xf numFmtId="0" fontId="4" fillId="2" borderId="1" xfId="0" applyFont="1" applyFill="1" applyBorder="1">
      <alignment vertical="center"/>
    </xf>
    <xf numFmtId="38" fontId="4" fillId="2" borderId="1" xfId="2" applyFont="1" applyFill="1" applyBorder="1">
      <alignment vertical="center"/>
    </xf>
    <xf numFmtId="0" fontId="10" fillId="2" borderId="2" xfId="0" applyFont="1" applyFill="1" applyBorder="1">
      <alignment vertical="center"/>
    </xf>
    <xf numFmtId="9" fontId="10" fillId="2" borderId="2" xfId="1" applyFont="1" applyFill="1" applyBorder="1">
      <alignment vertical="center"/>
    </xf>
    <xf numFmtId="0" fontId="10" fillId="2" borderId="9" xfId="0" applyFont="1" applyFill="1" applyBorder="1">
      <alignment vertical="center"/>
    </xf>
    <xf numFmtId="38" fontId="11" fillId="2" borderId="1" xfId="2" applyFont="1" applyFill="1" applyBorder="1">
      <alignment vertical="center"/>
    </xf>
    <xf numFmtId="0" fontId="3" fillId="2" borderId="10" xfId="0" applyFont="1" applyFill="1" applyBorder="1" applyAlignment="1">
      <alignment horizontal="left" vertical="center"/>
    </xf>
    <xf numFmtId="0" fontId="4" fillId="2" borderId="3" xfId="0" applyFont="1" applyFill="1" applyBorder="1" applyAlignment="1">
      <alignment horizontal="left" vertical="center"/>
    </xf>
    <xf numFmtId="0" fontId="6" fillId="2" borderId="3" xfId="0" applyFont="1" applyFill="1" applyBorder="1" applyAlignment="1">
      <alignment horizontal="left" vertical="center"/>
    </xf>
    <xf numFmtId="0" fontId="7" fillId="2" borderId="0" xfId="0" applyFont="1" applyFill="1" applyAlignment="1">
      <alignment horizontal="left" vertical="center"/>
    </xf>
    <xf numFmtId="0" fontId="4" fillId="2" borderId="0" xfId="0" applyFont="1" applyFill="1" applyAlignment="1">
      <alignment horizontal="left" vertical="center" wrapText="1"/>
    </xf>
    <xf numFmtId="38" fontId="9" fillId="2" borderId="0" xfId="0" applyNumberFormat="1" applyFont="1" applyFill="1" applyBorder="1" applyAlignment="1">
      <alignment horizontal="center"/>
    </xf>
    <xf numFmtId="0" fontId="9" fillId="2" borderId="14" xfId="0" applyFont="1" applyFill="1" applyBorder="1" applyAlignment="1">
      <alignment horizontal="center"/>
    </xf>
    <xf numFmtId="0" fontId="8" fillId="2" borderId="0" xfId="0" applyFont="1" applyFill="1" applyBorder="1" applyAlignment="1">
      <alignment horizontal="left"/>
    </xf>
    <xf numFmtId="0" fontId="4" fillId="2" borderId="0" xfId="0" applyFont="1" applyFill="1" applyAlignment="1">
      <alignment horizontal="left" vertical="center"/>
    </xf>
    <xf numFmtId="0" fontId="10" fillId="2" borderId="12" xfId="0" applyFont="1" applyFill="1" applyBorder="1" applyAlignment="1">
      <alignment horizontal="center" vertical="center"/>
    </xf>
    <xf numFmtId="38" fontId="4" fillId="2" borderId="13" xfId="2" applyFont="1" applyFill="1" applyBorder="1" applyAlignment="1">
      <alignment horizontal="right" vertical="center"/>
    </xf>
    <xf numFmtId="38" fontId="4" fillId="2" borderId="1" xfId="2" applyFont="1" applyFill="1" applyBorder="1" applyAlignment="1">
      <alignment horizontal="right" vertical="center"/>
    </xf>
    <xf numFmtId="0" fontId="10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left" vertical="center" wrapText="1"/>
    </xf>
    <xf numFmtId="0" fontId="10" fillId="2" borderId="2" xfId="0" applyFont="1" applyFill="1" applyBorder="1" applyAlignment="1">
      <alignment horizontal="left" vertical="center"/>
    </xf>
    <xf numFmtId="0" fontId="10" fillId="2" borderId="9" xfId="0" applyFont="1" applyFill="1" applyBorder="1" applyAlignment="1">
      <alignment horizontal="left" vertical="center"/>
    </xf>
    <xf numFmtId="0" fontId="11" fillId="2" borderId="2" xfId="0" applyFont="1" applyFill="1" applyBorder="1" applyAlignment="1">
      <alignment horizontal="right" vertical="center"/>
    </xf>
    <xf numFmtId="0" fontId="11" fillId="2" borderId="9" xfId="0" applyFont="1" applyFill="1" applyBorder="1" applyAlignment="1">
      <alignment horizontal="right" vertical="center"/>
    </xf>
    <xf numFmtId="0" fontId="4" fillId="2" borderId="6" xfId="0" applyFont="1" applyFill="1" applyBorder="1" applyAlignment="1">
      <alignment horizontal="right" vertical="center"/>
    </xf>
    <xf numFmtId="0" fontId="4" fillId="2" borderId="4" xfId="0" applyFont="1" applyFill="1" applyBorder="1" applyAlignment="1">
      <alignment horizontal="right" vertical="center"/>
    </xf>
    <xf numFmtId="0" fontId="4" fillId="2" borderId="7" xfId="0" applyFont="1" applyFill="1" applyBorder="1" applyAlignment="1">
      <alignment horizontal="right" vertical="center"/>
    </xf>
    <xf numFmtId="0" fontId="4" fillId="2" borderId="3" xfId="0" applyFont="1" applyFill="1" applyBorder="1" applyAlignment="1">
      <alignment horizontal="right" vertical="center"/>
    </xf>
    <xf numFmtId="31" fontId="4" fillId="2" borderId="5" xfId="0" applyNumberFormat="1" applyFont="1" applyFill="1" applyBorder="1" applyAlignment="1">
      <alignment horizontal="center" vertical="center"/>
    </xf>
    <xf numFmtId="31" fontId="4" fillId="2" borderId="8" xfId="0" applyNumberFormat="1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right" vertical="center"/>
    </xf>
    <xf numFmtId="0" fontId="6" fillId="2" borderId="0" xfId="0" applyFont="1" applyFill="1" applyBorder="1" applyAlignment="1">
      <alignment horizontal="left" vertical="center"/>
    </xf>
    <xf numFmtId="0" fontId="12" fillId="2" borderId="1" xfId="0" applyFont="1" applyFill="1" applyBorder="1" applyAlignment="1">
      <alignment horizontal="left" vertical="center"/>
    </xf>
    <xf numFmtId="0" fontId="4" fillId="2" borderId="1" xfId="0" applyFont="1" applyFill="1" applyBorder="1" applyAlignment="1">
      <alignment horizontal="left" vertical="center"/>
    </xf>
  </cellXfs>
  <cellStyles count="3">
    <cellStyle name="パーセント" xfId="1" builtinId="5"/>
    <cellStyle name="桁区切り" xfId="2" builtinId="6"/>
    <cellStyle name="標準" xfId="0" builtinId="0"/>
  </cellStyles>
  <dxfs count="0"/>
  <tableStyles count="0" defaultTableStyle="TableStyleMedium2" defaultPivotStyle="PivotStyleLight16"/>
  <colors>
    <mruColors>
      <color rgb="FFFFFF66"/>
      <color rgb="FFFF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782055</xdr:colOff>
      <xdr:row>42</xdr:row>
      <xdr:rowOff>80211</xdr:rowOff>
    </xdr:from>
    <xdr:to>
      <xdr:col>8</xdr:col>
      <xdr:colOff>1373607</xdr:colOff>
      <xdr:row>45</xdr:row>
      <xdr:rowOff>80211</xdr:rowOff>
    </xdr:to>
    <xdr:sp macro="" textlink="">
      <xdr:nvSpPr>
        <xdr:cNvPr id="4" name="四角形: 角を丸くする 3">
          <a:extLst>
            <a:ext uri="{FF2B5EF4-FFF2-40B4-BE49-F238E27FC236}">
              <a16:creationId xmlns:a16="http://schemas.microsoft.com/office/drawing/2014/main" id="{60C7A953-6044-4721-ADDF-6A4AF47B9C8E}"/>
            </a:ext>
          </a:extLst>
        </xdr:cNvPr>
        <xdr:cNvSpPr/>
      </xdr:nvSpPr>
      <xdr:spPr>
        <a:xfrm>
          <a:off x="6216318" y="8853237"/>
          <a:ext cx="591552" cy="571500"/>
        </a:xfrm>
        <a:prstGeom prst="roundRect">
          <a:avLst/>
        </a:prstGeom>
        <a:noFill/>
        <a:ln>
          <a:solidFill>
            <a:schemeClr val="bg1">
              <a:lumMod val="75000"/>
            </a:schemeClr>
          </a:solidFill>
          <a:prstDash val="sysDash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>
              <a:solidFill>
                <a:schemeClr val="bg1">
                  <a:lumMod val="65000"/>
                </a:schemeClr>
              </a:solidFill>
            </a:rPr>
            <a:t>印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9"/>
  <sheetViews>
    <sheetView tabSelected="1" zoomScale="95" zoomScaleNormal="95" workbookViewId="0">
      <selection sqref="A1:I1"/>
    </sheetView>
  </sheetViews>
  <sheetFormatPr defaultRowHeight="13.5" x14ac:dyDescent="0.4"/>
  <cols>
    <col min="1" max="1" width="3.25" style="1" customWidth="1"/>
    <col min="2" max="2" width="16" style="1" customWidth="1"/>
    <col min="3" max="3" width="24.25" style="1" customWidth="1"/>
    <col min="4" max="4" width="9" style="1"/>
    <col min="5" max="5" width="8.625" style="1" customWidth="1"/>
    <col min="6" max="6" width="2.625" style="1" customWidth="1"/>
    <col min="7" max="7" width="4.75" style="1" customWidth="1"/>
    <col min="8" max="8" width="2.75" style="1" customWidth="1"/>
    <col min="9" max="9" width="19.75" style="1" customWidth="1"/>
    <col min="10" max="16384" width="9" style="1"/>
  </cols>
  <sheetData>
    <row r="1" spans="1:9" ht="26.25" thickBot="1" x14ac:dyDescent="0.45">
      <c r="A1" s="22" t="s">
        <v>37</v>
      </c>
      <c r="B1" s="22"/>
      <c r="C1" s="22"/>
      <c r="D1" s="22"/>
      <c r="E1" s="22"/>
      <c r="F1" s="22"/>
      <c r="G1" s="22"/>
      <c r="H1" s="22"/>
      <c r="I1" s="22"/>
    </row>
    <row r="2" spans="1:9" ht="6.75" customHeight="1" thickTop="1" x14ac:dyDescent="0.4">
      <c r="A2" s="2"/>
      <c r="B2" s="2"/>
      <c r="C2" s="2"/>
      <c r="D2" s="2"/>
      <c r="E2" s="2"/>
      <c r="F2" s="2"/>
      <c r="G2" s="2"/>
      <c r="H2" s="2"/>
      <c r="I2" s="2"/>
    </row>
    <row r="3" spans="1:9" ht="13.5" customHeight="1" x14ac:dyDescent="0.4">
      <c r="B3" s="3"/>
      <c r="C3" s="3"/>
      <c r="F3" s="23" t="s">
        <v>0</v>
      </c>
      <c r="G3" s="23"/>
      <c r="H3" s="23"/>
      <c r="I3" s="4"/>
    </row>
    <row r="4" spans="1:9" ht="5.25" customHeight="1" x14ac:dyDescent="0.4">
      <c r="B4" s="3"/>
      <c r="C4" s="3"/>
      <c r="G4" s="5"/>
      <c r="H4" s="5"/>
      <c r="I4" s="6"/>
    </row>
    <row r="5" spans="1:9" ht="13.5" customHeight="1" x14ac:dyDescent="0.4">
      <c r="B5" s="3"/>
      <c r="C5" s="3"/>
      <c r="F5" s="23" t="s">
        <v>1</v>
      </c>
      <c r="G5" s="23"/>
      <c r="H5" s="23"/>
      <c r="I5" s="7" t="s">
        <v>18</v>
      </c>
    </row>
    <row r="6" spans="1:9" ht="6.75" customHeight="1" x14ac:dyDescent="0.4">
      <c r="B6" s="8"/>
      <c r="C6" s="8"/>
      <c r="F6" s="5"/>
      <c r="I6" s="5"/>
    </row>
    <row r="7" spans="1:9" ht="18.75" x14ac:dyDescent="0.15">
      <c r="B7" s="24" t="s">
        <v>16</v>
      </c>
      <c r="C7" s="24"/>
      <c r="D7" s="9" t="s">
        <v>2</v>
      </c>
    </row>
    <row r="9" spans="1:9" ht="18.95" customHeight="1" x14ac:dyDescent="0.4">
      <c r="B9" s="1" t="s">
        <v>3</v>
      </c>
      <c r="E9" s="10"/>
      <c r="F9" s="25" t="s">
        <v>35</v>
      </c>
      <c r="G9" s="25"/>
      <c r="H9" s="25"/>
      <c r="I9" s="25"/>
    </row>
    <row r="10" spans="1:9" ht="18" customHeight="1" x14ac:dyDescent="0.4">
      <c r="B10" s="1" t="s">
        <v>23</v>
      </c>
      <c r="E10" s="11"/>
      <c r="F10" s="26" t="s">
        <v>21</v>
      </c>
      <c r="G10" s="26"/>
      <c r="H10" s="26"/>
      <c r="I10" s="26"/>
    </row>
    <row r="11" spans="1:9" ht="8.25" customHeight="1" x14ac:dyDescent="0.4">
      <c r="D11" s="11"/>
      <c r="E11" s="11"/>
      <c r="F11" s="26"/>
      <c r="G11" s="26"/>
      <c r="H11" s="26"/>
      <c r="I11" s="26"/>
    </row>
    <row r="12" spans="1:9" ht="18" customHeight="1" x14ac:dyDescent="0.2">
      <c r="B12" s="12"/>
      <c r="C12" s="27">
        <f>+I33</f>
        <v>24840</v>
      </c>
      <c r="D12" s="29" t="s">
        <v>4</v>
      </c>
      <c r="F12" s="30" t="s">
        <v>19</v>
      </c>
      <c r="G12" s="30"/>
      <c r="H12" s="30" t="s">
        <v>22</v>
      </c>
      <c r="I12" s="30"/>
    </row>
    <row r="13" spans="1:9" ht="18" customHeight="1" thickBot="1" x14ac:dyDescent="0.25">
      <c r="A13" s="12"/>
      <c r="B13" s="12" t="s">
        <v>33</v>
      </c>
      <c r="C13" s="28"/>
      <c r="D13" s="29"/>
      <c r="F13" s="30" t="s">
        <v>20</v>
      </c>
      <c r="G13" s="30"/>
      <c r="H13" s="30" t="s">
        <v>15</v>
      </c>
      <c r="I13" s="30"/>
    </row>
    <row r="15" spans="1:9" s="5" customFormat="1" ht="14.25" thickBot="1" x14ac:dyDescent="0.45">
      <c r="A15" s="13" t="s">
        <v>17</v>
      </c>
      <c r="B15" s="13" t="s">
        <v>5</v>
      </c>
      <c r="C15" s="13" t="s">
        <v>6</v>
      </c>
      <c r="D15" s="13" t="s">
        <v>7</v>
      </c>
      <c r="E15" s="31" t="s">
        <v>8</v>
      </c>
      <c r="F15" s="31"/>
      <c r="G15" s="31"/>
      <c r="H15" s="31"/>
      <c r="I15" s="13" t="s">
        <v>9</v>
      </c>
    </row>
    <row r="16" spans="1:9" ht="20.100000000000001" customHeight="1" thickTop="1" x14ac:dyDescent="0.4">
      <c r="A16" s="14">
        <v>1</v>
      </c>
      <c r="B16" s="14" t="s">
        <v>24</v>
      </c>
      <c r="C16" s="14" t="s">
        <v>25</v>
      </c>
      <c r="D16" s="15">
        <v>20</v>
      </c>
      <c r="E16" s="32">
        <v>400</v>
      </c>
      <c r="F16" s="32"/>
      <c r="G16" s="32"/>
      <c r="H16" s="32"/>
      <c r="I16" s="15">
        <f>+IF(D16="","",D16*E16)</f>
        <v>8000</v>
      </c>
    </row>
    <row r="17" spans="1:9" ht="20.100000000000001" customHeight="1" x14ac:dyDescent="0.4">
      <c r="A17" s="16">
        <v>2</v>
      </c>
      <c r="B17" s="16" t="s">
        <v>26</v>
      </c>
      <c r="C17" s="16" t="s">
        <v>25</v>
      </c>
      <c r="D17" s="17">
        <v>30</v>
      </c>
      <c r="E17" s="33">
        <v>500</v>
      </c>
      <c r="F17" s="33"/>
      <c r="G17" s="33"/>
      <c r="H17" s="33"/>
      <c r="I17" s="17">
        <f t="shared" ref="I17:I30" si="0">+IF(D17="","",D17*E17)</f>
        <v>15000</v>
      </c>
    </row>
    <row r="18" spans="1:9" ht="20.100000000000001" customHeight="1" x14ac:dyDescent="0.4">
      <c r="A18" s="16">
        <v>3</v>
      </c>
      <c r="B18" s="16"/>
      <c r="C18" s="16"/>
      <c r="D18" s="17"/>
      <c r="E18" s="33"/>
      <c r="F18" s="33"/>
      <c r="G18" s="33"/>
      <c r="H18" s="33"/>
      <c r="I18" s="17" t="str">
        <f t="shared" si="0"/>
        <v/>
      </c>
    </row>
    <row r="19" spans="1:9" ht="20.100000000000001" customHeight="1" x14ac:dyDescent="0.4">
      <c r="A19" s="16">
        <v>4</v>
      </c>
      <c r="B19" s="16"/>
      <c r="C19" s="16"/>
      <c r="D19" s="17"/>
      <c r="E19" s="33"/>
      <c r="F19" s="33"/>
      <c r="G19" s="33"/>
      <c r="H19" s="33"/>
      <c r="I19" s="17" t="str">
        <f t="shared" si="0"/>
        <v/>
      </c>
    </row>
    <row r="20" spans="1:9" ht="20.100000000000001" customHeight="1" x14ac:dyDescent="0.4">
      <c r="A20" s="16">
        <v>5</v>
      </c>
      <c r="B20" s="16"/>
      <c r="C20" s="16"/>
      <c r="D20" s="17"/>
      <c r="E20" s="33"/>
      <c r="F20" s="33"/>
      <c r="G20" s="33"/>
      <c r="H20" s="33"/>
      <c r="I20" s="17" t="str">
        <f t="shared" si="0"/>
        <v/>
      </c>
    </row>
    <row r="21" spans="1:9" ht="20.100000000000001" customHeight="1" x14ac:dyDescent="0.4">
      <c r="A21" s="16">
        <v>6</v>
      </c>
      <c r="B21" s="16"/>
      <c r="C21" s="16"/>
      <c r="D21" s="17"/>
      <c r="E21" s="33"/>
      <c r="F21" s="33"/>
      <c r="G21" s="33"/>
      <c r="H21" s="33"/>
      <c r="I21" s="17" t="str">
        <f t="shared" si="0"/>
        <v/>
      </c>
    </row>
    <row r="22" spans="1:9" ht="20.100000000000001" customHeight="1" x14ac:dyDescent="0.4">
      <c r="A22" s="16">
        <v>7</v>
      </c>
      <c r="B22" s="16"/>
      <c r="C22" s="16"/>
      <c r="D22" s="17"/>
      <c r="E22" s="33"/>
      <c r="F22" s="33"/>
      <c r="G22" s="33"/>
      <c r="H22" s="33"/>
      <c r="I22" s="17" t="str">
        <f t="shared" si="0"/>
        <v/>
      </c>
    </row>
    <row r="23" spans="1:9" ht="20.100000000000001" customHeight="1" x14ac:dyDescent="0.4">
      <c r="A23" s="16">
        <v>8</v>
      </c>
      <c r="B23" s="16"/>
      <c r="C23" s="16"/>
      <c r="D23" s="17"/>
      <c r="E23" s="33"/>
      <c r="F23" s="33"/>
      <c r="G23" s="33"/>
      <c r="H23" s="33"/>
      <c r="I23" s="17" t="str">
        <f t="shared" si="0"/>
        <v/>
      </c>
    </row>
    <row r="24" spans="1:9" ht="20.100000000000001" customHeight="1" x14ac:dyDescent="0.4">
      <c r="A24" s="16">
        <v>9</v>
      </c>
      <c r="B24" s="16"/>
      <c r="C24" s="16"/>
      <c r="D24" s="17"/>
      <c r="E24" s="33"/>
      <c r="F24" s="33"/>
      <c r="G24" s="33"/>
      <c r="H24" s="33"/>
      <c r="I24" s="17" t="str">
        <f t="shared" si="0"/>
        <v/>
      </c>
    </row>
    <row r="25" spans="1:9" ht="20.100000000000001" customHeight="1" x14ac:dyDescent="0.4">
      <c r="A25" s="16">
        <v>10</v>
      </c>
      <c r="B25" s="16"/>
      <c r="C25" s="16"/>
      <c r="D25" s="17"/>
      <c r="E25" s="33"/>
      <c r="F25" s="33"/>
      <c r="G25" s="33"/>
      <c r="H25" s="33"/>
      <c r="I25" s="17" t="str">
        <f t="shared" si="0"/>
        <v/>
      </c>
    </row>
    <row r="26" spans="1:9" ht="20.100000000000001" customHeight="1" x14ac:dyDescent="0.4">
      <c r="A26" s="16">
        <v>11</v>
      </c>
      <c r="B26" s="16"/>
      <c r="C26" s="16"/>
      <c r="D26" s="17"/>
      <c r="E26" s="33"/>
      <c r="F26" s="33"/>
      <c r="G26" s="33"/>
      <c r="H26" s="33"/>
      <c r="I26" s="17" t="str">
        <f t="shared" si="0"/>
        <v/>
      </c>
    </row>
    <row r="27" spans="1:9" ht="20.100000000000001" customHeight="1" x14ac:dyDescent="0.4">
      <c r="A27" s="16">
        <v>12</v>
      </c>
      <c r="B27" s="16"/>
      <c r="C27" s="16"/>
      <c r="D27" s="17"/>
      <c r="E27" s="33"/>
      <c r="F27" s="33"/>
      <c r="G27" s="33"/>
      <c r="H27" s="33"/>
      <c r="I27" s="17" t="str">
        <f t="shared" si="0"/>
        <v/>
      </c>
    </row>
    <row r="28" spans="1:9" ht="20.100000000000001" customHeight="1" x14ac:dyDescent="0.4">
      <c r="A28" s="16">
        <v>13</v>
      </c>
      <c r="B28" s="16"/>
      <c r="C28" s="16"/>
      <c r="D28" s="17"/>
      <c r="E28" s="33"/>
      <c r="F28" s="33"/>
      <c r="G28" s="33"/>
      <c r="H28" s="33"/>
      <c r="I28" s="17" t="str">
        <f t="shared" si="0"/>
        <v/>
      </c>
    </row>
    <row r="29" spans="1:9" ht="20.100000000000001" customHeight="1" x14ac:dyDescent="0.4">
      <c r="A29" s="16">
        <v>14</v>
      </c>
      <c r="B29" s="16"/>
      <c r="C29" s="16"/>
      <c r="D29" s="17"/>
      <c r="E29" s="33"/>
      <c r="F29" s="33"/>
      <c r="G29" s="33"/>
      <c r="H29" s="33"/>
      <c r="I29" s="17" t="str">
        <f t="shared" si="0"/>
        <v/>
      </c>
    </row>
    <row r="30" spans="1:9" ht="20.100000000000001" customHeight="1" x14ac:dyDescent="0.4">
      <c r="A30" s="16">
        <v>15</v>
      </c>
      <c r="B30" s="16"/>
      <c r="C30" s="16"/>
      <c r="D30" s="17"/>
      <c r="E30" s="33"/>
      <c r="F30" s="33"/>
      <c r="G30" s="33"/>
      <c r="H30" s="33"/>
      <c r="I30" s="17" t="str">
        <f t="shared" si="0"/>
        <v/>
      </c>
    </row>
    <row r="31" spans="1:9" ht="20.100000000000001" customHeight="1" x14ac:dyDescent="0.4">
      <c r="A31" s="34" t="s">
        <v>34</v>
      </c>
      <c r="B31" s="36"/>
      <c r="C31" s="36"/>
      <c r="D31" s="36"/>
      <c r="E31" s="37" t="s">
        <v>10</v>
      </c>
      <c r="F31" s="37"/>
      <c r="G31" s="37"/>
      <c r="H31" s="38"/>
      <c r="I31" s="17">
        <f>SUM(I16:I30)</f>
        <v>23000</v>
      </c>
    </row>
    <row r="32" spans="1:9" ht="20.100000000000001" customHeight="1" x14ac:dyDescent="0.4">
      <c r="A32" s="35"/>
      <c r="B32" s="36"/>
      <c r="C32" s="36"/>
      <c r="D32" s="36"/>
      <c r="E32" s="18" t="s">
        <v>11</v>
      </c>
      <c r="F32" s="18" t="s">
        <v>13</v>
      </c>
      <c r="G32" s="19">
        <v>0.08</v>
      </c>
      <c r="H32" s="20" t="s">
        <v>14</v>
      </c>
      <c r="I32" s="17">
        <f>+I31*G32</f>
        <v>1840</v>
      </c>
    </row>
    <row r="33" spans="1:9" ht="20.100000000000001" customHeight="1" x14ac:dyDescent="0.4">
      <c r="A33" s="35"/>
      <c r="B33" s="36"/>
      <c r="C33" s="36"/>
      <c r="D33" s="36"/>
      <c r="E33" s="39" t="s">
        <v>12</v>
      </c>
      <c r="F33" s="39"/>
      <c r="G33" s="39"/>
      <c r="H33" s="40"/>
      <c r="I33" s="21">
        <f>SUM(I31:I32)</f>
        <v>24840</v>
      </c>
    </row>
    <row r="34" spans="1:9" ht="20.100000000000001" customHeight="1" x14ac:dyDescent="0.4">
      <c r="A34" s="35"/>
      <c r="B34" s="36"/>
      <c r="C34" s="36"/>
      <c r="D34" s="36"/>
      <c r="E34" s="41" t="s">
        <v>27</v>
      </c>
      <c r="F34" s="42"/>
      <c r="G34" s="42"/>
      <c r="H34" s="42"/>
      <c r="I34" s="45" t="s">
        <v>40</v>
      </c>
    </row>
    <row r="35" spans="1:9" ht="20.100000000000001" customHeight="1" x14ac:dyDescent="0.4">
      <c r="A35" s="35"/>
      <c r="B35" s="36"/>
      <c r="C35" s="36"/>
      <c r="D35" s="36"/>
      <c r="E35" s="43"/>
      <c r="F35" s="44"/>
      <c r="G35" s="44"/>
      <c r="H35" s="44"/>
      <c r="I35" s="46"/>
    </row>
    <row r="36" spans="1:9" ht="9" customHeight="1" x14ac:dyDescent="0.4">
      <c r="A36" s="47"/>
      <c r="B36" s="47"/>
      <c r="C36" s="47"/>
      <c r="D36" s="47"/>
      <c r="E36" s="47"/>
      <c r="F36" s="47"/>
      <c r="G36" s="47"/>
      <c r="H36" s="47"/>
      <c r="I36" s="47"/>
    </row>
    <row r="37" spans="1:9" ht="26.25" thickBot="1" x14ac:dyDescent="0.45">
      <c r="A37" s="48" t="s">
        <v>38</v>
      </c>
      <c r="B37" s="48"/>
      <c r="C37" s="48"/>
      <c r="D37" s="48"/>
      <c r="E37" s="48"/>
      <c r="F37" s="48"/>
      <c r="G37" s="48"/>
      <c r="H37" s="48"/>
      <c r="I37" s="48"/>
    </row>
    <row r="38" spans="1:9" ht="6.75" customHeight="1" thickTop="1" x14ac:dyDescent="0.4">
      <c r="A38" s="2"/>
      <c r="B38" s="2"/>
      <c r="C38" s="2"/>
      <c r="D38" s="2"/>
      <c r="E38" s="2"/>
      <c r="F38" s="2"/>
      <c r="G38" s="2"/>
      <c r="H38" s="2"/>
      <c r="I38" s="2"/>
    </row>
    <row r="39" spans="1:9" ht="13.5" customHeight="1" x14ac:dyDescent="0.4">
      <c r="B39" s="3"/>
      <c r="C39" s="3"/>
      <c r="F39" s="23" t="s">
        <v>43</v>
      </c>
      <c r="G39" s="23"/>
      <c r="H39" s="23"/>
      <c r="I39" s="4"/>
    </row>
    <row r="40" spans="1:9" ht="5.25" customHeight="1" x14ac:dyDescent="0.4">
      <c r="B40" s="49" t="s">
        <v>36</v>
      </c>
      <c r="C40" s="49"/>
      <c r="G40" s="5"/>
      <c r="H40" s="5"/>
      <c r="I40" s="6"/>
    </row>
    <row r="41" spans="1:9" ht="13.5" customHeight="1" x14ac:dyDescent="0.15">
      <c r="B41" s="24"/>
      <c r="C41" s="24"/>
      <c r="D41" s="9" t="s">
        <v>2</v>
      </c>
      <c r="F41" s="23" t="s">
        <v>44</v>
      </c>
      <c r="G41" s="23"/>
      <c r="H41" s="23"/>
      <c r="I41" s="7" t="s">
        <v>18</v>
      </c>
    </row>
    <row r="42" spans="1:9" s="5" customFormat="1" ht="8.25" customHeight="1" x14ac:dyDescent="0.4"/>
    <row r="43" spans="1:9" ht="18" customHeight="1" x14ac:dyDescent="0.4">
      <c r="B43" s="1" t="s">
        <v>31</v>
      </c>
    </row>
    <row r="44" spans="1:9" ht="18" customHeight="1" x14ac:dyDescent="0.4">
      <c r="B44" s="50" t="s">
        <v>41</v>
      </c>
      <c r="C44" s="51"/>
      <c r="D44" s="51"/>
      <c r="F44" s="30" t="s">
        <v>28</v>
      </c>
      <c r="G44" s="30"/>
      <c r="H44" s="30"/>
      <c r="I44" s="30"/>
    </row>
    <row r="45" spans="1:9" ht="9" customHeight="1" x14ac:dyDescent="0.4">
      <c r="B45" s="50"/>
      <c r="C45" s="51"/>
      <c r="D45" s="51"/>
      <c r="F45" s="26" t="s">
        <v>32</v>
      </c>
      <c r="G45" s="26"/>
      <c r="H45" s="26"/>
      <c r="I45" s="26"/>
    </row>
    <row r="46" spans="1:9" ht="18" customHeight="1" x14ac:dyDescent="0.4">
      <c r="B46" s="50" t="s">
        <v>42</v>
      </c>
      <c r="C46" s="51"/>
      <c r="D46" s="51"/>
      <c r="F46" s="26"/>
      <c r="G46" s="26"/>
      <c r="H46" s="26"/>
      <c r="I46" s="26"/>
    </row>
    <row r="47" spans="1:9" ht="18" customHeight="1" x14ac:dyDescent="0.4">
      <c r="B47" s="50"/>
      <c r="C47" s="51"/>
      <c r="D47" s="51"/>
      <c r="F47" s="30" t="s">
        <v>19</v>
      </c>
      <c r="G47" s="30"/>
      <c r="H47" s="30" t="s">
        <v>29</v>
      </c>
      <c r="I47" s="30"/>
    </row>
    <row r="48" spans="1:9" ht="18" customHeight="1" x14ac:dyDescent="0.4">
      <c r="B48" s="50"/>
      <c r="C48" s="51"/>
      <c r="D48" s="51"/>
      <c r="F48" s="30" t="s">
        <v>20</v>
      </c>
      <c r="G48" s="30"/>
      <c r="H48" s="30" t="s">
        <v>30</v>
      </c>
      <c r="I48" s="30"/>
    </row>
    <row r="49" spans="2:9" ht="18.75" customHeight="1" x14ac:dyDescent="0.4">
      <c r="B49" s="50"/>
      <c r="C49" s="51"/>
      <c r="D49" s="51"/>
      <c r="F49" s="30" t="s">
        <v>39</v>
      </c>
      <c r="G49" s="30"/>
      <c r="H49" s="30"/>
      <c r="I49" s="30"/>
    </row>
  </sheetData>
  <mergeCells count="51">
    <mergeCell ref="B44:B45"/>
    <mergeCell ref="C44:D45"/>
    <mergeCell ref="F44:I44"/>
    <mergeCell ref="F45:I46"/>
    <mergeCell ref="B46:B49"/>
    <mergeCell ref="C46:D49"/>
    <mergeCell ref="F47:G47"/>
    <mergeCell ref="H47:I47"/>
    <mergeCell ref="F48:G48"/>
    <mergeCell ref="H48:I48"/>
    <mergeCell ref="F49:G49"/>
    <mergeCell ref="H49:I49"/>
    <mergeCell ref="I34:I35"/>
    <mergeCell ref="A36:I36"/>
    <mergeCell ref="A37:I37"/>
    <mergeCell ref="F39:H39"/>
    <mergeCell ref="B40:C41"/>
    <mergeCell ref="F41:H41"/>
    <mergeCell ref="E30:H30"/>
    <mergeCell ref="A31:A35"/>
    <mergeCell ref="B31:D35"/>
    <mergeCell ref="E31:H31"/>
    <mergeCell ref="E33:H33"/>
    <mergeCell ref="E34:H35"/>
    <mergeCell ref="E25:H25"/>
    <mergeCell ref="E26:H26"/>
    <mergeCell ref="E27:H27"/>
    <mergeCell ref="E28:H28"/>
    <mergeCell ref="E29:H29"/>
    <mergeCell ref="E20:H20"/>
    <mergeCell ref="E21:H21"/>
    <mergeCell ref="E22:H22"/>
    <mergeCell ref="E23:H23"/>
    <mergeCell ref="E24:H24"/>
    <mergeCell ref="E15:H15"/>
    <mergeCell ref="E16:H16"/>
    <mergeCell ref="E17:H17"/>
    <mergeCell ref="E18:H18"/>
    <mergeCell ref="E19:H19"/>
    <mergeCell ref="F10:I11"/>
    <mergeCell ref="C12:C13"/>
    <mergeCell ref="D12:D13"/>
    <mergeCell ref="F12:G12"/>
    <mergeCell ref="H12:I12"/>
    <mergeCell ref="F13:G13"/>
    <mergeCell ref="H13:I13"/>
    <mergeCell ref="A1:I1"/>
    <mergeCell ref="F3:H3"/>
    <mergeCell ref="F5:H5"/>
    <mergeCell ref="B7:C7"/>
    <mergeCell ref="F9:I9"/>
  </mergeCells>
  <phoneticPr fontId="2"/>
  <pageMargins left="0.25" right="0.25" top="0.28000000000000003" bottom="0.27" header="0.12" footer="0.16"/>
  <pageSetup paperSize="9" orientation="portrait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注文書</vt:lpstr>
      <vt:lpstr>注文書!Print_Area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-</cp:lastModifiedBy>
  <cp:lastPrinted>2017-03-25T13:51:31Z</cp:lastPrinted>
  <dcterms:created xsi:type="dcterms:W3CDTF">2017-03-15T06:07:06Z</dcterms:created>
  <dcterms:modified xsi:type="dcterms:W3CDTF">2017-03-28T02:34:49Z</dcterms:modified>
</cp:coreProperties>
</file>