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62\1162\"/>
    </mc:Choice>
  </mc:AlternateContent>
  <bookViews>
    <workbookView xWindow="0" yWindow="0" windowWidth="20490" windowHeight="7065"/>
  </bookViews>
  <sheets>
    <sheet name="見積書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2" l="1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J39" i="2" l="1"/>
  <c r="J41" i="2" s="1"/>
  <c r="J43" i="2" s="1"/>
  <c r="B15" i="2" s="1"/>
</calcChain>
</file>

<file path=xl/sharedStrings.xml><?xml version="1.0" encoding="utf-8"?>
<sst xmlns="http://schemas.openxmlformats.org/spreadsheetml/2006/main" count="44" uniqueCount="43">
  <si>
    <t>御中</t>
    <rPh sb="0" eb="2">
      <t>オンチュウ</t>
    </rPh>
    <phoneticPr fontId="1"/>
  </si>
  <si>
    <t>平素よりお世話になっております。</t>
    <rPh sb="0" eb="2">
      <t>ヘイソ</t>
    </rPh>
    <rPh sb="5" eb="7">
      <t>セワ</t>
    </rPh>
    <phoneticPr fontId="1"/>
  </si>
  <si>
    <t>下記の通りお見積りいたします。</t>
    <rPh sb="0" eb="2">
      <t>カキ</t>
    </rPh>
    <rPh sb="3" eb="4">
      <t>トオ</t>
    </rPh>
    <rPh sb="6" eb="8">
      <t>ミツモ</t>
    </rPh>
    <phoneticPr fontId="1"/>
  </si>
  <si>
    <t>品番</t>
    <rPh sb="0" eb="2">
      <t>ヒンバン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</si>
  <si>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</si>
  <si>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</si>
  <si>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</si>
  <si>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</si>
  <si>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〒000-0000</t>
    <phoneticPr fontId="1"/>
  </si>
  <si>
    <t>消費税</t>
    <rPh sb="0" eb="3">
      <t>ショウヒゼイ</t>
    </rPh>
    <phoneticPr fontId="1"/>
  </si>
  <si>
    <t>小　計</t>
    <rPh sb="0" eb="1">
      <t>ショウ</t>
    </rPh>
    <rPh sb="2" eb="3">
      <t>ケイ</t>
    </rPh>
    <phoneticPr fontId="1"/>
  </si>
  <si>
    <t>備考</t>
    <rPh sb="0" eb="2">
      <t>ビコウ</t>
    </rPh>
    <phoneticPr fontId="1"/>
  </si>
  <si>
    <t>日付</t>
    <rPh sb="0" eb="2">
      <t>ヒヅケ</t>
    </rPh>
    <phoneticPr fontId="1"/>
  </si>
  <si>
    <t>見積No.</t>
    <rPh sb="0" eb="2">
      <t>ミツモリ</t>
    </rPh>
    <phoneticPr fontId="1"/>
  </si>
  <si>
    <t>〇〇〇株式会社</t>
    <phoneticPr fontId="1"/>
  </si>
  <si>
    <t>株式会社●●●</t>
    <phoneticPr fontId="1"/>
  </si>
  <si>
    <t>担当</t>
    <rPh sb="0" eb="2">
      <t>タントウ</t>
    </rPh>
    <phoneticPr fontId="1"/>
  </si>
  <si>
    <t>㊞</t>
    <phoneticPr fontId="1"/>
  </si>
  <si>
    <t>㊞</t>
    <phoneticPr fontId="1"/>
  </si>
  <si>
    <t>承認</t>
    <rPh sb="0" eb="2">
      <t>ショウニン</t>
    </rPh>
    <phoneticPr fontId="1"/>
  </si>
  <si>
    <t>確認</t>
    <rPh sb="0" eb="2">
      <t>カクニン</t>
    </rPh>
    <phoneticPr fontId="1"/>
  </si>
  <si>
    <t>TEL/FAX</t>
    <phoneticPr fontId="1"/>
  </si>
  <si>
    <t>000-000-0000/000-000-0001</t>
    <phoneticPr fontId="1"/>
  </si>
  <si>
    <t>合　計</t>
    <rPh sb="0" eb="1">
      <t>ア</t>
    </rPh>
    <rPh sb="2" eb="3">
      <t>ケイ</t>
    </rPh>
    <phoneticPr fontId="1"/>
  </si>
  <si>
    <t>XXXX年XX月XX日</t>
    <rPh sb="4" eb="5">
      <t>ネン</t>
    </rPh>
    <rPh sb="7" eb="8">
      <t>ツキ</t>
    </rPh>
    <rPh sb="10" eb="11">
      <t>ヒ</t>
    </rPh>
    <phoneticPr fontId="1"/>
  </si>
  <si>
    <t>注文日より●営業日後</t>
    <rPh sb="0" eb="3">
      <t>チュウモンビ</t>
    </rPh>
    <rPh sb="6" eb="9">
      <t>エイギョウビ</t>
    </rPh>
    <rPh sb="9" eb="10">
      <t>ゴ</t>
    </rPh>
    <phoneticPr fontId="1"/>
  </si>
  <si>
    <t>御社</t>
    <rPh sb="0" eb="2">
      <t>オンシャ</t>
    </rPh>
    <phoneticPr fontId="1"/>
  </si>
  <si>
    <t>銀行振り込み</t>
    <rPh sb="0" eb="2">
      <t>ギンコウ</t>
    </rPh>
    <rPh sb="2" eb="3">
      <t>フ</t>
    </rPh>
    <rPh sb="4" eb="5">
      <t>コ</t>
    </rPh>
    <phoneticPr fontId="1"/>
  </si>
  <si>
    <t>XXXXXXXXXXXXXXXXXX</t>
    <phoneticPr fontId="1"/>
  </si>
  <si>
    <t>■見積有効期限　：</t>
    <phoneticPr fontId="1"/>
  </si>
  <si>
    <t>■納品場所　　　：</t>
    <phoneticPr fontId="1"/>
  </si>
  <si>
    <t>■納品日　　　　：</t>
    <phoneticPr fontId="1"/>
  </si>
  <si>
    <t>■支払い条件　　：</t>
    <phoneticPr fontId="1"/>
  </si>
  <si>
    <t>■その他　　　　：</t>
    <phoneticPr fontId="1"/>
  </si>
  <si>
    <t>ABC-00001</t>
    <phoneticPr fontId="1"/>
  </si>
  <si>
    <t>合計</t>
    <rPh sb="0" eb="2">
      <t>ゴウケイ</t>
    </rPh>
    <phoneticPr fontId="1"/>
  </si>
  <si>
    <t>住所XXXXXXXXXXXXXXXXXXXXXX</t>
    <rPh sb="0" eb="2">
      <t>ジュウショ</t>
    </rPh>
    <phoneticPr fontId="1"/>
  </si>
  <si>
    <t>XXXXXXXXXX</t>
    <phoneticPr fontId="1"/>
  </si>
  <si>
    <t>XXXXXXXXXX</t>
    <phoneticPr fontId="1"/>
  </si>
  <si>
    <t>AAA-001</t>
    <phoneticPr fontId="1"/>
  </si>
  <si>
    <t>BBB-002</t>
    <phoneticPr fontId="1"/>
  </si>
  <si>
    <t xml:space="preserve"> 御 見 積 書</t>
    <phoneticPr fontId="1"/>
  </si>
  <si>
    <t>　　年　　月　　日</t>
    <rPh sb="2" eb="3">
      <t>ネン</t>
    </rPh>
    <rPh sb="5" eb="6">
      <t>ツキ</t>
    </rPh>
    <rPh sb="8" eb="9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</si>
</sst>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¥-411]#,##0;[$¥-411]#,##0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0" tint="-0.1499984740745262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28"/>
      <color theme="1"/>
      <name val="游ゴシック"/>
      <family val="3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11"/>
      <color theme="0" tint="-0.499984740745262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theme="0"/>
      </right>
      <top style="dotted">
        <color indexed="64"/>
      </top>
      <bottom/>
      <diagonal/>
    </border>
    <border>
      <left style="thin">
        <color theme="0"/>
      </left>
      <right style="thin">
        <color theme="0"/>
      </right>
      <top style="dotted">
        <color indexed="64"/>
      </top>
      <bottom/>
      <diagonal/>
    </border>
    <border>
      <left style="thin">
        <color theme="0"/>
      </left>
      <right/>
      <top style="dotted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38" fontId="0" fillId="0" borderId="0" xfId="1" applyFont="1" applyAlignment="1">
      <alignment horizontal="right" vertical="center"/>
    </xf>
    <xf numFmtId="38" fontId="0" fillId="0" borderId="3" xfId="1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8" fontId="0" fillId="0" borderId="0" xfId="1" applyFont="1" applyAlignment="1">
      <alignment horizontal="right" vertical="center"/>
    </xf>
    <xf numFmtId="9" fontId="7" fillId="0" borderId="0" xfId="2" applyFont="1" applyBorder="1" applyAlignment="1">
      <alignment horizontal="center" vertical="center"/>
    </xf>
    <xf numFmtId="9" fontId="7" fillId="0" borderId="5" xfId="2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vertical="center"/>
    </xf>
    <xf numFmtId="38" fontId="0" fillId="0" borderId="3" xfId="1" applyFont="1" applyBorder="1" applyAlignment="1">
      <alignment horizontal="right" vertical="center"/>
    </xf>
    <xf numFmtId="176" fontId="12" fillId="0" borderId="0" xfId="1" applyNumberFormat="1" applyFont="1" applyBorder="1" applyAlignment="1">
      <alignment horizontal="right" vertical="center"/>
    </xf>
    <xf numFmtId="176" fontId="12" fillId="0" borderId="5" xfId="1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1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38" fontId="0" fillId="3" borderId="8" xfId="1" applyFont="1" applyFill="1" applyBorder="1" applyAlignment="1">
      <alignment horizontal="right" vertical="center"/>
    </xf>
    <xf numFmtId="38" fontId="0" fillId="3" borderId="8" xfId="1" applyFont="1" applyFill="1" applyBorder="1" applyAlignment="1">
      <alignment horizontal="right" vertical="center"/>
    </xf>
    <xf numFmtId="0" fontId="0" fillId="3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38" fontId="0" fillId="3" borderId="11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0" fillId="3" borderId="12" xfId="0" applyFill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38" fontId="17" fillId="0" borderId="0" xfId="1" applyFont="1" applyBorder="1" applyAlignment="1">
      <alignment horizontal="right" vertical="center"/>
    </xf>
    <xf numFmtId="38" fontId="17" fillId="0" borderId="5" xfId="1" applyFont="1" applyBorder="1" applyAlignment="1">
      <alignment horizontal="right" vertical="center"/>
    </xf>
    <xf numFmtId="38" fontId="17" fillId="0" borderId="6" xfId="1" applyFont="1" applyBorder="1" applyAlignment="1">
      <alignment horizontal="right" vertical="center"/>
    </xf>
    <xf numFmtId="38" fontId="18" fillId="3" borderId="6" xfId="1" applyFont="1" applyFill="1" applyBorder="1" applyAlignment="1">
      <alignment horizontal="right" vertical="center"/>
    </xf>
    <xf numFmtId="38" fontId="18" fillId="3" borderId="5" xfId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zoomScale="85" zoomScaleNormal="85" workbookViewId="0"/>
  </sheetViews>
  <sheetFormatPr defaultRowHeight="18.75" x14ac:dyDescent="0.4"/>
  <cols>
    <col min="4" max="4" width="3.625" customWidth="1"/>
    <col min="6" max="6" width="2.625" customWidth="1"/>
    <col min="9" max="9" width="4.25" customWidth="1"/>
    <col min="10" max="12" width="10.125" customWidth="1"/>
  </cols>
  <sheetData>
    <row r="1" spans="1:12" ht="18.75" customHeight="1" x14ac:dyDescent="0.8">
      <c r="A1" s="8"/>
      <c r="B1" s="8"/>
      <c r="C1" s="8"/>
      <c r="D1" s="8"/>
      <c r="E1" s="8"/>
      <c r="F1" s="8"/>
    </row>
    <row r="2" spans="1:12" ht="18.75" customHeight="1" x14ac:dyDescent="0.8">
      <c r="A2" s="14" t="s">
        <v>41</v>
      </c>
      <c r="B2" s="14"/>
      <c r="C2" s="14"/>
      <c r="D2" s="14"/>
      <c r="E2" s="14"/>
      <c r="F2" s="8"/>
      <c r="J2" s="6" t="s">
        <v>12</v>
      </c>
      <c r="K2" s="32" t="s">
        <v>42</v>
      </c>
      <c r="L2" s="33"/>
    </row>
    <row r="3" spans="1:12" ht="6.75" customHeight="1" x14ac:dyDescent="0.8">
      <c r="A3" s="14"/>
      <c r="B3" s="14"/>
      <c r="C3" s="14"/>
      <c r="D3" s="14"/>
      <c r="E3" s="14"/>
      <c r="F3" s="8"/>
      <c r="K3" s="7"/>
    </row>
    <row r="4" spans="1:12" ht="18.75" customHeight="1" x14ac:dyDescent="0.8">
      <c r="A4" s="14"/>
      <c r="B4" s="14"/>
      <c r="C4" s="14"/>
      <c r="D4" s="14"/>
      <c r="E4" s="14"/>
      <c r="F4" s="8"/>
      <c r="J4" s="6" t="s">
        <v>13</v>
      </c>
      <c r="K4" s="34" t="s">
        <v>34</v>
      </c>
      <c r="L4" s="34"/>
    </row>
    <row r="5" spans="1:12" ht="6.75" customHeight="1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ht="6.75" customHeight="1" x14ac:dyDescent="0.4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6.75" customHeight="1" x14ac:dyDescent="0.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3.5" customHeight="1" x14ac:dyDescent="0.4">
      <c r="J8" s="3" t="s">
        <v>16</v>
      </c>
      <c r="K8" s="4" t="s">
        <v>19</v>
      </c>
      <c r="L8" s="4" t="s">
        <v>20</v>
      </c>
    </row>
    <row r="9" spans="1:12" ht="25.5" x14ac:dyDescent="0.4">
      <c r="A9" s="37" t="s">
        <v>15</v>
      </c>
      <c r="B9" s="37"/>
      <c r="C9" s="37"/>
      <c r="D9" s="37"/>
      <c r="E9" s="37"/>
      <c r="F9" s="24" t="s">
        <v>0</v>
      </c>
      <c r="G9" s="24"/>
      <c r="J9" s="48" t="s">
        <v>17</v>
      </c>
      <c r="K9" s="49" t="s">
        <v>18</v>
      </c>
      <c r="L9" s="49" t="s">
        <v>18</v>
      </c>
    </row>
    <row r="10" spans="1:12" ht="6.75" customHeight="1" x14ac:dyDescent="0.4">
      <c r="B10" s="2"/>
      <c r="C10" s="2"/>
      <c r="H10" s="10"/>
      <c r="I10" s="10"/>
      <c r="J10" s="50"/>
      <c r="K10" s="50"/>
      <c r="L10" s="50"/>
    </row>
    <row r="11" spans="1:12" ht="18.75" customHeight="1" x14ac:dyDescent="0.4">
      <c r="A11" t="s">
        <v>1</v>
      </c>
      <c r="G11" s="10"/>
      <c r="H11" s="10"/>
      <c r="I11" s="10"/>
      <c r="J11" s="50"/>
      <c r="K11" s="50"/>
      <c r="L11" s="50"/>
    </row>
    <row r="12" spans="1:12" ht="9" customHeight="1" x14ac:dyDescent="0.4">
      <c r="H12" s="9"/>
      <c r="I12" s="9"/>
      <c r="J12" s="5"/>
      <c r="K12" s="5"/>
      <c r="L12" s="5"/>
    </row>
    <row r="13" spans="1:12" ht="18.75" customHeight="1" x14ac:dyDescent="0.4">
      <c r="A13" t="s">
        <v>2</v>
      </c>
      <c r="G13" s="9"/>
      <c r="H13" s="36" t="s">
        <v>14</v>
      </c>
      <c r="I13" s="36"/>
      <c r="J13" s="36"/>
      <c r="K13" s="36"/>
      <c r="L13" s="36"/>
    </row>
    <row r="14" spans="1:12" x14ac:dyDescent="0.4">
      <c r="H14" s="31" t="s">
        <v>8</v>
      </c>
      <c r="I14" s="31"/>
      <c r="J14" s="31"/>
      <c r="K14" s="31"/>
      <c r="L14" s="31"/>
    </row>
    <row r="15" spans="1:12" ht="18.75" customHeight="1" x14ac:dyDescent="0.4">
      <c r="A15" s="29" t="s">
        <v>35</v>
      </c>
      <c r="B15" s="27">
        <f>+J43</f>
        <v>286200</v>
      </c>
      <c r="C15" s="27"/>
      <c r="D15" s="27"/>
      <c r="E15" s="27"/>
      <c r="F15" s="27"/>
      <c r="H15" s="20" t="s">
        <v>36</v>
      </c>
      <c r="I15" s="20"/>
      <c r="J15" s="20"/>
      <c r="K15" s="20"/>
      <c r="L15" s="20"/>
    </row>
    <row r="16" spans="1:12" ht="18.75" customHeight="1" x14ac:dyDescent="0.4">
      <c r="A16" s="30"/>
      <c r="B16" s="28"/>
      <c r="C16" s="28"/>
      <c r="D16" s="28"/>
      <c r="E16" s="28"/>
      <c r="F16" s="28"/>
      <c r="G16" s="1"/>
      <c r="H16" s="1" t="s">
        <v>21</v>
      </c>
      <c r="I16" s="1" t="s">
        <v>22</v>
      </c>
      <c r="J16" s="1"/>
      <c r="K16" s="1"/>
      <c r="L16" s="1"/>
    </row>
    <row r="17" spans="1:12" ht="19.5" thickBot="1" x14ac:dyDescent="0.4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ht="24.95" customHeight="1" x14ac:dyDescent="0.4">
      <c r="A18" s="18" t="s">
        <v>4</v>
      </c>
      <c r="B18" s="18"/>
      <c r="C18" s="18" t="s">
        <v>3</v>
      </c>
      <c r="D18" s="18"/>
      <c r="E18" s="18" t="s">
        <v>5</v>
      </c>
      <c r="F18" s="18"/>
      <c r="G18" s="13" t="s">
        <v>6</v>
      </c>
      <c r="H18" s="19" t="s">
        <v>7</v>
      </c>
      <c r="I18" s="19"/>
      <c r="J18" s="19" t="s">
        <v>11</v>
      </c>
      <c r="K18" s="19"/>
      <c r="L18" s="19"/>
    </row>
    <row r="19" spans="1:12" ht="20.100000000000001" customHeight="1" x14ac:dyDescent="0.4">
      <c r="A19" s="38" t="s">
        <v>37</v>
      </c>
      <c r="B19" s="39"/>
      <c r="C19" s="39" t="s">
        <v>39</v>
      </c>
      <c r="D19" s="39"/>
      <c r="E19" s="40">
        <v>3500</v>
      </c>
      <c r="F19" s="40"/>
      <c r="G19" s="41">
        <v>50</v>
      </c>
      <c r="H19" s="40">
        <f>+IF(E19="","",E19*G19)</f>
        <v>175000</v>
      </c>
      <c r="I19" s="40"/>
      <c r="J19" s="39"/>
      <c r="K19" s="39"/>
      <c r="L19" s="42"/>
    </row>
    <row r="20" spans="1:12" x14ac:dyDescent="0.4">
      <c r="A20" s="20" t="s">
        <v>38</v>
      </c>
      <c r="B20" s="20"/>
      <c r="C20" s="20" t="s">
        <v>40</v>
      </c>
      <c r="D20" s="20"/>
      <c r="E20" s="21">
        <v>4500</v>
      </c>
      <c r="F20" s="21"/>
      <c r="G20" s="11">
        <v>20</v>
      </c>
      <c r="H20" s="21">
        <f t="shared" ref="H20:H38" si="0">+IF(E20="","",E20*G20)</f>
        <v>90000</v>
      </c>
      <c r="I20" s="21"/>
      <c r="J20" s="20"/>
      <c r="K20" s="20"/>
      <c r="L20" s="20"/>
    </row>
    <row r="21" spans="1:12" x14ac:dyDescent="0.4">
      <c r="A21" s="43"/>
      <c r="B21" s="44"/>
      <c r="C21" s="44"/>
      <c r="D21" s="44"/>
      <c r="E21" s="45"/>
      <c r="F21" s="45"/>
      <c r="G21" s="46"/>
      <c r="H21" s="45" t="str">
        <f t="shared" si="0"/>
        <v/>
      </c>
      <c r="I21" s="45"/>
      <c r="J21" s="44"/>
      <c r="K21" s="44"/>
      <c r="L21" s="47"/>
    </row>
    <row r="22" spans="1:12" x14ac:dyDescent="0.4">
      <c r="A22" s="20"/>
      <c r="B22" s="20"/>
      <c r="C22" s="20"/>
      <c r="D22" s="20"/>
      <c r="E22" s="21"/>
      <c r="F22" s="21"/>
      <c r="G22" s="11"/>
      <c r="H22" s="21" t="str">
        <f t="shared" si="0"/>
        <v/>
      </c>
      <c r="I22" s="21"/>
      <c r="J22" s="20"/>
      <c r="K22" s="20"/>
      <c r="L22" s="20"/>
    </row>
    <row r="23" spans="1:12" x14ac:dyDescent="0.4">
      <c r="A23" s="43"/>
      <c r="B23" s="44"/>
      <c r="C23" s="44"/>
      <c r="D23" s="44"/>
      <c r="E23" s="45"/>
      <c r="F23" s="45"/>
      <c r="G23" s="46"/>
      <c r="H23" s="45" t="str">
        <f t="shared" si="0"/>
        <v/>
      </c>
      <c r="I23" s="45"/>
      <c r="J23" s="44"/>
      <c r="K23" s="44"/>
      <c r="L23" s="47"/>
    </row>
    <row r="24" spans="1:12" x14ac:dyDescent="0.4">
      <c r="A24" s="20"/>
      <c r="B24" s="20"/>
      <c r="C24" s="20"/>
      <c r="D24" s="20"/>
      <c r="E24" s="21"/>
      <c r="F24" s="21"/>
      <c r="G24" s="11"/>
      <c r="H24" s="21" t="str">
        <f t="shared" si="0"/>
        <v/>
      </c>
      <c r="I24" s="21"/>
      <c r="J24" s="20"/>
      <c r="K24" s="20"/>
      <c r="L24" s="20"/>
    </row>
    <row r="25" spans="1:12" x14ac:dyDescent="0.4">
      <c r="A25" s="43"/>
      <c r="B25" s="44"/>
      <c r="C25" s="44"/>
      <c r="D25" s="44"/>
      <c r="E25" s="45"/>
      <c r="F25" s="45"/>
      <c r="G25" s="46"/>
      <c r="H25" s="45" t="str">
        <f t="shared" si="0"/>
        <v/>
      </c>
      <c r="I25" s="45"/>
      <c r="J25" s="44"/>
      <c r="K25" s="44"/>
      <c r="L25" s="47"/>
    </row>
    <row r="26" spans="1:12" x14ac:dyDescent="0.4">
      <c r="A26" s="20"/>
      <c r="B26" s="20"/>
      <c r="C26" s="20"/>
      <c r="D26" s="20"/>
      <c r="E26" s="21"/>
      <c r="F26" s="21"/>
      <c r="G26" s="11"/>
      <c r="H26" s="21" t="str">
        <f t="shared" si="0"/>
        <v/>
      </c>
      <c r="I26" s="21"/>
      <c r="J26" s="20"/>
      <c r="K26" s="20"/>
      <c r="L26" s="20"/>
    </row>
    <row r="27" spans="1:12" x14ac:dyDescent="0.4">
      <c r="A27" s="43"/>
      <c r="B27" s="44"/>
      <c r="C27" s="44"/>
      <c r="D27" s="44"/>
      <c r="E27" s="45"/>
      <c r="F27" s="45"/>
      <c r="G27" s="46"/>
      <c r="H27" s="45" t="str">
        <f t="shared" si="0"/>
        <v/>
      </c>
      <c r="I27" s="45"/>
      <c r="J27" s="44"/>
      <c r="K27" s="44"/>
      <c r="L27" s="47"/>
    </row>
    <row r="28" spans="1:12" x14ac:dyDescent="0.4">
      <c r="A28" s="20"/>
      <c r="B28" s="20"/>
      <c r="C28" s="20"/>
      <c r="D28" s="20"/>
      <c r="E28" s="21"/>
      <c r="F28" s="21"/>
      <c r="G28" s="11"/>
      <c r="H28" s="21" t="str">
        <f t="shared" si="0"/>
        <v/>
      </c>
      <c r="I28" s="21"/>
      <c r="J28" s="20"/>
      <c r="K28" s="20"/>
      <c r="L28" s="20"/>
    </row>
    <row r="29" spans="1:12" x14ac:dyDescent="0.4">
      <c r="A29" s="43"/>
      <c r="B29" s="44"/>
      <c r="C29" s="44"/>
      <c r="D29" s="44"/>
      <c r="E29" s="45"/>
      <c r="F29" s="45"/>
      <c r="G29" s="46"/>
      <c r="H29" s="45" t="str">
        <f t="shared" si="0"/>
        <v/>
      </c>
      <c r="I29" s="45"/>
      <c r="J29" s="44"/>
      <c r="K29" s="44"/>
      <c r="L29" s="47"/>
    </row>
    <row r="30" spans="1:12" x14ac:dyDescent="0.4">
      <c r="A30" s="20"/>
      <c r="B30" s="20"/>
      <c r="C30" s="20"/>
      <c r="D30" s="20"/>
      <c r="E30" s="21"/>
      <c r="F30" s="21"/>
      <c r="G30" s="11"/>
      <c r="H30" s="21" t="str">
        <f t="shared" si="0"/>
        <v/>
      </c>
      <c r="I30" s="21"/>
      <c r="J30" s="20"/>
      <c r="K30" s="20"/>
      <c r="L30" s="20"/>
    </row>
    <row r="31" spans="1:12" x14ac:dyDescent="0.4">
      <c r="A31" s="43"/>
      <c r="B31" s="44"/>
      <c r="C31" s="44"/>
      <c r="D31" s="44"/>
      <c r="E31" s="45"/>
      <c r="F31" s="45"/>
      <c r="G31" s="46"/>
      <c r="H31" s="45" t="str">
        <f t="shared" si="0"/>
        <v/>
      </c>
      <c r="I31" s="45"/>
      <c r="J31" s="44"/>
      <c r="K31" s="44"/>
      <c r="L31" s="47"/>
    </row>
    <row r="32" spans="1:12" x14ac:dyDescent="0.4">
      <c r="A32" s="20"/>
      <c r="B32" s="20"/>
      <c r="C32" s="20"/>
      <c r="D32" s="20"/>
      <c r="E32" s="21"/>
      <c r="F32" s="21"/>
      <c r="G32" s="11"/>
      <c r="H32" s="21" t="str">
        <f t="shared" si="0"/>
        <v/>
      </c>
      <c r="I32" s="21"/>
      <c r="J32" s="20"/>
      <c r="K32" s="20"/>
      <c r="L32" s="20"/>
    </row>
    <row r="33" spans="1:12" x14ac:dyDescent="0.4">
      <c r="A33" s="43"/>
      <c r="B33" s="44"/>
      <c r="C33" s="44"/>
      <c r="D33" s="44"/>
      <c r="E33" s="45"/>
      <c r="F33" s="45"/>
      <c r="G33" s="46"/>
      <c r="H33" s="45" t="str">
        <f t="shared" si="0"/>
        <v/>
      </c>
      <c r="I33" s="45"/>
      <c r="J33" s="44"/>
      <c r="K33" s="44"/>
      <c r="L33" s="47"/>
    </row>
    <row r="34" spans="1:12" x14ac:dyDescent="0.4">
      <c r="A34" s="20"/>
      <c r="B34" s="20"/>
      <c r="C34" s="20"/>
      <c r="D34" s="20"/>
      <c r="E34" s="21"/>
      <c r="F34" s="21"/>
      <c r="G34" s="11"/>
      <c r="H34" s="21" t="str">
        <f t="shared" si="0"/>
        <v/>
      </c>
      <c r="I34" s="21"/>
      <c r="J34" s="20"/>
      <c r="K34" s="20"/>
      <c r="L34" s="20"/>
    </row>
    <row r="35" spans="1:12" x14ac:dyDescent="0.4">
      <c r="A35" s="43"/>
      <c r="B35" s="44"/>
      <c r="C35" s="44"/>
      <c r="D35" s="44"/>
      <c r="E35" s="45"/>
      <c r="F35" s="45"/>
      <c r="G35" s="46"/>
      <c r="H35" s="45" t="str">
        <f t="shared" si="0"/>
        <v/>
      </c>
      <c r="I35" s="45"/>
      <c r="J35" s="44"/>
      <c r="K35" s="44"/>
      <c r="L35" s="47"/>
    </row>
    <row r="36" spans="1:12" x14ac:dyDescent="0.4">
      <c r="A36" s="20"/>
      <c r="B36" s="20"/>
      <c r="C36" s="20"/>
      <c r="D36" s="20"/>
      <c r="E36" s="21"/>
      <c r="F36" s="21"/>
      <c r="G36" s="11"/>
      <c r="H36" s="21" t="str">
        <f t="shared" si="0"/>
        <v/>
      </c>
      <c r="I36" s="21"/>
      <c r="J36" s="20"/>
      <c r="K36" s="20"/>
      <c r="L36" s="20"/>
    </row>
    <row r="37" spans="1:12" x14ac:dyDescent="0.4">
      <c r="A37" s="43"/>
      <c r="B37" s="44"/>
      <c r="C37" s="44"/>
      <c r="D37" s="44"/>
      <c r="E37" s="45"/>
      <c r="F37" s="45"/>
      <c r="G37" s="46"/>
      <c r="H37" s="45" t="str">
        <f t="shared" si="0"/>
        <v/>
      </c>
      <c r="I37" s="45"/>
      <c r="J37" s="44"/>
      <c r="K37" s="44"/>
      <c r="L37" s="47"/>
    </row>
    <row r="38" spans="1:12" ht="19.5" thickBot="1" x14ac:dyDescent="0.45">
      <c r="A38" s="25"/>
      <c r="B38" s="25"/>
      <c r="C38" s="25"/>
      <c r="D38" s="25"/>
      <c r="E38" s="26"/>
      <c r="F38" s="26"/>
      <c r="G38" s="12"/>
      <c r="H38" s="26" t="str">
        <f t="shared" si="0"/>
        <v/>
      </c>
      <c r="I38" s="26"/>
      <c r="J38" s="25"/>
      <c r="K38" s="25"/>
      <c r="L38" s="25"/>
    </row>
    <row r="39" spans="1:12" x14ac:dyDescent="0.4">
      <c r="A39" s="35"/>
      <c r="B39" s="35"/>
      <c r="C39" s="35"/>
      <c r="D39" s="35"/>
      <c r="E39" s="35"/>
      <c r="F39" s="35"/>
      <c r="G39" s="35"/>
      <c r="H39" s="51" t="s">
        <v>10</v>
      </c>
      <c r="I39" s="51"/>
      <c r="J39" s="53">
        <f>SUM(H19:I38)</f>
        <v>265000</v>
      </c>
      <c r="K39" s="53"/>
      <c r="L39" s="53"/>
    </row>
    <row r="40" spans="1:12" x14ac:dyDescent="0.4">
      <c r="A40" s="24" t="s">
        <v>29</v>
      </c>
      <c r="B40" s="24"/>
      <c r="C40" s="24" t="s">
        <v>24</v>
      </c>
      <c r="D40" s="24"/>
      <c r="E40" s="24"/>
      <c r="F40" s="24"/>
      <c r="G40" s="24"/>
      <c r="H40" s="52"/>
      <c r="I40" s="52"/>
      <c r="J40" s="54"/>
      <c r="K40" s="54"/>
      <c r="L40" s="54"/>
    </row>
    <row r="41" spans="1:12" x14ac:dyDescent="0.4">
      <c r="A41" s="24" t="s">
        <v>31</v>
      </c>
      <c r="B41" s="24"/>
      <c r="C41" s="24" t="s">
        <v>25</v>
      </c>
      <c r="D41" s="24"/>
      <c r="E41" s="24"/>
      <c r="F41" s="24"/>
      <c r="G41" s="24"/>
      <c r="H41" s="60" t="s">
        <v>9</v>
      </c>
      <c r="I41" s="22">
        <v>0.08</v>
      </c>
      <c r="J41" s="55">
        <f>+J39*I41</f>
        <v>21200</v>
      </c>
      <c r="K41" s="55"/>
      <c r="L41" s="55"/>
    </row>
    <row r="42" spans="1:12" x14ac:dyDescent="0.4">
      <c r="A42" s="24" t="s">
        <v>30</v>
      </c>
      <c r="B42" s="24"/>
      <c r="C42" s="24" t="s">
        <v>26</v>
      </c>
      <c r="D42" s="24"/>
      <c r="E42" s="24"/>
      <c r="F42" s="24"/>
      <c r="G42" s="24"/>
      <c r="H42" s="52"/>
      <c r="I42" s="23"/>
      <c r="J42" s="54"/>
      <c r="K42" s="54"/>
      <c r="L42" s="54"/>
    </row>
    <row r="43" spans="1:12" x14ac:dyDescent="0.4">
      <c r="A43" s="24" t="s">
        <v>32</v>
      </c>
      <c r="B43" s="24"/>
      <c r="C43" s="24" t="s">
        <v>27</v>
      </c>
      <c r="D43" s="24"/>
      <c r="E43" s="24"/>
      <c r="F43" s="24"/>
      <c r="G43" s="24"/>
      <c r="H43" s="58" t="s">
        <v>23</v>
      </c>
      <c r="I43" s="58"/>
      <c r="J43" s="56">
        <f>SUM(J39:L42)</f>
        <v>286200</v>
      </c>
      <c r="K43" s="56"/>
      <c r="L43" s="56"/>
    </row>
    <row r="44" spans="1:12" x14ac:dyDescent="0.4">
      <c r="A44" s="24" t="s">
        <v>33</v>
      </c>
      <c r="B44" s="24"/>
      <c r="C44" s="24" t="s">
        <v>28</v>
      </c>
      <c r="D44" s="24"/>
      <c r="E44" s="24"/>
      <c r="F44" s="24"/>
      <c r="G44" s="24"/>
      <c r="H44" s="59"/>
      <c r="I44" s="59"/>
      <c r="J44" s="57"/>
      <c r="K44" s="57"/>
      <c r="L44" s="57"/>
    </row>
    <row r="45" spans="1:12" ht="8.25" customHeight="1" thickBot="1" x14ac:dyDescent="0.4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ht="24.75" customHeight="1" x14ac:dyDescent="0.4"/>
    <row r="47" spans="1:12" ht="4.5" customHeight="1" x14ac:dyDescent="0.4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1:12" ht="2.25" customHeight="1" x14ac:dyDescent="0.4"/>
    <row r="49" spans="1:12" ht="4.5" customHeight="1" x14ac:dyDescent="0.4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</sheetData>
  <mergeCells count="143">
    <mergeCell ref="A47:L47"/>
    <mergeCell ref="A49:L49"/>
    <mergeCell ref="B15:F16"/>
    <mergeCell ref="A45:L45"/>
    <mergeCell ref="A7:L7"/>
    <mergeCell ref="A15:A16"/>
    <mergeCell ref="H15:L15"/>
    <mergeCell ref="H14:L14"/>
    <mergeCell ref="A41:B41"/>
    <mergeCell ref="A42:B42"/>
    <mergeCell ref="A43:B43"/>
    <mergeCell ref="A44:B44"/>
    <mergeCell ref="A39:G39"/>
    <mergeCell ref="H13:L13"/>
    <mergeCell ref="F9:G9"/>
    <mergeCell ref="A9:E9"/>
    <mergeCell ref="C40:G40"/>
    <mergeCell ref="C41:G41"/>
    <mergeCell ref="C42:G42"/>
    <mergeCell ref="C43:G43"/>
    <mergeCell ref="C44:G44"/>
    <mergeCell ref="J39:L40"/>
    <mergeCell ref="J41:L42"/>
    <mergeCell ref="J43:L44"/>
    <mergeCell ref="H39:I40"/>
    <mergeCell ref="H41:H42"/>
    <mergeCell ref="I41:I42"/>
    <mergeCell ref="H43:I44"/>
    <mergeCell ref="A40:B40"/>
    <mergeCell ref="A38:B38"/>
    <mergeCell ref="C38:D38"/>
    <mergeCell ref="E38:F38"/>
    <mergeCell ref="H38:I38"/>
    <mergeCell ref="J38:L38"/>
    <mergeCell ref="A36:B36"/>
    <mergeCell ref="C36:D36"/>
    <mergeCell ref="E36:F36"/>
    <mergeCell ref="H36:I36"/>
    <mergeCell ref="J36:L36"/>
    <mergeCell ref="A37:B37"/>
    <mergeCell ref="C37:D37"/>
    <mergeCell ref="E37:F37"/>
    <mergeCell ref="H37:I37"/>
    <mergeCell ref="J37:L37"/>
    <mergeCell ref="A34:B34"/>
    <mergeCell ref="C34:D34"/>
    <mergeCell ref="E34:F34"/>
    <mergeCell ref="H34:I34"/>
    <mergeCell ref="J34:L34"/>
    <mergeCell ref="A35:B35"/>
    <mergeCell ref="C35:D35"/>
    <mergeCell ref="E35:F35"/>
    <mergeCell ref="H35:I35"/>
    <mergeCell ref="J35:L35"/>
    <mergeCell ref="A32:B32"/>
    <mergeCell ref="C32:D32"/>
    <mergeCell ref="E32:F32"/>
    <mergeCell ref="H32:I32"/>
    <mergeCell ref="J32:L32"/>
    <mergeCell ref="A33:B33"/>
    <mergeCell ref="C33:D33"/>
    <mergeCell ref="E33:F33"/>
    <mergeCell ref="H33:I33"/>
    <mergeCell ref="J33:L33"/>
    <mergeCell ref="A30:B30"/>
    <mergeCell ref="C30:D30"/>
    <mergeCell ref="E30:F30"/>
    <mergeCell ref="H30:I30"/>
    <mergeCell ref="J30:L30"/>
    <mergeCell ref="A31:B31"/>
    <mergeCell ref="C31:D31"/>
    <mergeCell ref="E31:F31"/>
    <mergeCell ref="H31:I31"/>
    <mergeCell ref="J31:L31"/>
    <mergeCell ref="A28:B28"/>
    <mergeCell ref="C28:D28"/>
    <mergeCell ref="E28:F28"/>
    <mergeCell ref="H28:I28"/>
    <mergeCell ref="J28:L28"/>
    <mergeCell ref="A29:B29"/>
    <mergeCell ref="C29:D29"/>
    <mergeCell ref="E29:F29"/>
    <mergeCell ref="H29:I29"/>
    <mergeCell ref="J29:L29"/>
    <mergeCell ref="A26:B26"/>
    <mergeCell ref="C26:D26"/>
    <mergeCell ref="E26:F26"/>
    <mergeCell ref="H26:I26"/>
    <mergeCell ref="J26:L26"/>
    <mergeCell ref="A27:B27"/>
    <mergeCell ref="C27:D27"/>
    <mergeCell ref="E27:F27"/>
    <mergeCell ref="H27:I27"/>
    <mergeCell ref="J27:L27"/>
    <mergeCell ref="A24:B24"/>
    <mergeCell ref="C24:D24"/>
    <mergeCell ref="E24:F24"/>
    <mergeCell ref="H24:I24"/>
    <mergeCell ref="J24:L24"/>
    <mergeCell ref="A25:B25"/>
    <mergeCell ref="C25:D25"/>
    <mergeCell ref="E25:F25"/>
    <mergeCell ref="H25:I25"/>
    <mergeCell ref="J25:L25"/>
    <mergeCell ref="A22:B22"/>
    <mergeCell ref="C22:D22"/>
    <mergeCell ref="E22:F22"/>
    <mergeCell ref="H22:I22"/>
    <mergeCell ref="J22:L22"/>
    <mergeCell ref="A23:B23"/>
    <mergeCell ref="C23:D23"/>
    <mergeCell ref="E23:F23"/>
    <mergeCell ref="H23:I23"/>
    <mergeCell ref="J23:L23"/>
    <mergeCell ref="A20:B20"/>
    <mergeCell ref="C20:D20"/>
    <mergeCell ref="E20:F20"/>
    <mergeCell ref="H20:I20"/>
    <mergeCell ref="J20:L20"/>
    <mergeCell ref="A21:B21"/>
    <mergeCell ref="C21:D21"/>
    <mergeCell ref="E21:F21"/>
    <mergeCell ref="H21:I21"/>
    <mergeCell ref="J21:L21"/>
    <mergeCell ref="A2:E4"/>
    <mergeCell ref="A17:L17"/>
    <mergeCell ref="A5:L5"/>
    <mergeCell ref="A6:L6"/>
    <mergeCell ref="A19:B19"/>
    <mergeCell ref="C19:D19"/>
    <mergeCell ref="E19:F19"/>
    <mergeCell ref="H19:I19"/>
    <mergeCell ref="J19:L19"/>
    <mergeCell ref="J9:J11"/>
    <mergeCell ref="K9:K11"/>
    <mergeCell ref="L9:L11"/>
    <mergeCell ref="A18:B18"/>
    <mergeCell ref="C18:D18"/>
    <mergeCell ref="E18:F18"/>
    <mergeCell ref="H18:I18"/>
    <mergeCell ref="J18:L18"/>
    <mergeCell ref="K2:L2"/>
    <mergeCell ref="K4:L4"/>
  </mergeCells>
  <phoneticPr fontId="1"/>
  <printOptions horizontalCentered="1" verticalCentered="1"/>
  <pageMargins left="0.19685039370078741" right="0.19685039370078741" top="0.39370078740157483" bottom="0.39370078740157483" header="0.31496062992125984" footer="0.11811023622047245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2017-04-10T09:16:46Z</cp:lastPrinted>
  <dcterms:created xsi:type="dcterms:W3CDTF">2017-04-09T14:58:35Z</dcterms:created>
  <dcterms:modified xsi:type="dcterms:W3CDTF">2017-04-11T01:29:28Z</dcterms:modified>
</cp:coreProperties>
</file>