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06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\1709\1709\"/>
    </mc:Choice>
  </mc:AlternateContent>
  <bookViews>
    <workbookView xWindow="600" yWindow="60" windowWidth="19395" windowHeight="8070"/>
  </bookViews>
  <sheets>
    <sheet name="給与支払一覧表" sheetId="1" r:id="rId1"/>
  </sheets>
  <calcPr calcId="162913"/>
</workbook>
</file>

<file path=xl/calcChain.xml><?xml version="1.0" encoding="utf-8"?>
<calcChain xmlns="http://schemas.openxmlformats.org/spreadsheetml/2006/main">
  <c r="N36" i="1" l="1"/>
  <c r="M36" i="1"/>
  <c r="L36" i="1"/>
  <c r="K36" i="1"/>
  <c r="J36" i="1"/>
  <c r="I36" i="1"/>
  <c r="H36" i="1"/>
  <c r="G36" i="1"/>
  <c r="F36" i="1"/>
  <c r="E36" i="1"/>
  <c r="D36" i="1"/>
  <c r="C36" i="1"/>
  <c r="N33" i="1"/>
  <c r="M33" i="1"/>
  <c r="L33" i="1"/>
  <c r="K33" i="1"/>
  <c r="J33" i="1"/>
  <c r="I33" i="1"/>
  <c r="H33" i="1"/>
  <c r="G33" i="1"/>
  <c r="F33" i="1"/>
  <c r="E33" i="1"/>
  <c r="D33" i="1"/>
  <c r="C33" i="1"/>
  <c r="D25" i="1"/>
  <c r="D37" i="1" s="1"/>
  <c r="G25" i="1"/>
  <c r="G37" i="1" s="1"/>
  <c r="H25" i="1"/>
  <c r="H37" i="1" s="1"/>
  <c r="K25" i="1"/>
  <c r="K37" i="1" s="1"/>
  <c r="L25" i="1"/>
  <c r="L37" i="1" s="1"/>
  <c r="N24" i="1"/>
  <c r="M24" i="1"/>
  <c r="L24" i="1"/>
  <c r="K24" i="1"/>
  <c r="J24" i="1"/>
  <c r="I24" i="1"/>
  <c r="H24" i="1"/>
  <c r="G24" i="1"/>
  <c r="F24" i="1"/>
  <c r="E24" i="1"/>
  <c r="D24" i="1"/>
  <c r="C24" i="1"/>
  <c r="N19" i="1"/>
  <c r="N25" i="1" s="1"/>
  <c r="N37" i="1" s="1"/>
  <c r="M19" i="1"/>
  <c r="M25" i="1" s="1"/>
  <c r="M37" i="1" s="1"/>
  <c r="L19" i="1"/>
  <c r="K19" i="1"/>
  <c r="J19" i="1"/>
  <c r="J25" i="1" s="1"/>
  <c r="J37" i="1" s="1"/>
  <c r="I19" i="1"/>
  <c r="I25" i="1" s="1"/>
  <c r="I37" i="1" s="1"/>
  <c r="H19" i="1"/>
  <c r="G19" i="1"/>
  <c r="F19" i="1"/>
  <c r="F25" i="1" s="1"/>
  <c r="F37" i="1" s="1"/>
  <c r="E19" i="1"/>
  <c r="E25" i="1" s="1"/>
  <c r="E37" i="1" s="1"/>
  <c r="D19" i="1"/>
  <c r="C19" i="1"/>
  <c r="C25" i="1" l="1"/>
  <c r="C37" i="1" s="1"/>
</calcChain>
</file>

<file path=xl/sharedStrings.xml><?xml version="1.0" encoding="utf-8"?>
<sst xmlns="http://schemas.openxmlformats.org/spreadsheetml/2006/main" count="46" uniqueCount="46">
  <si>
    <t>4月</t>
    <rPh sb="1" eb="2">
      <t>ツキ</t>
    </rPh>
    <phoneticPr fontId="1"/>
  </si>
  <si>
    <t>5月</t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</si>
  <si>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</si>
  <si>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</si>
  <si>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</si>
  <si>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</si>
  <si>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</si>
  <si>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</si>
  <si>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</si>
  <si>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</si>
  <si>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</si>
  <si>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</si>
  <si>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控除額</t>
    <rPh sb="0" eb="2">
      <t>コウジョ</t>
    </rPh>
    <rPh sb="2" eb="3">
      <t>ガク</t>
    </rPh>
    <phoneticPr fontId="1"/>
  </si>
  <si>
    <t>厚生年金保険料</t>
    <rPh sb="0" eb="2">
      <t>コウセイ</t>
    </rPh>
    <rPh sb="2" eb="4">
      <t>ネンキン</t>
    </rPh>
    <rPh sb="4" eb="7">
      <t>ホケンリョウ</t>
    </rPh>
    <phoneticPr fontId="1"/>
  </si>
  <si>
    <t>健康保険料</t>
    <rPh sb="0" eb="2">
      <t>ケンコウ</t>
    </rPh>
    <rPh sb="2" eb="4">
      <t>ホケン</t>
    </rPh>
    <rPh sb="4" eb="5">
      <t>リョウ</t>
    </rPh>
    <phoneticPr fontId="1"/>
  </si>
  <si>
    <t>雇用保険料</t>
    <rPh sb="0" eb="2">
      <t>コヨウ</t>
    </rPh>
    <rPh sb="2" eb="5">
      <t>ホケンリョウ</t>
    </rPh>
    <phoneticPr fontId="1"/>
  </si>
  <si>
    <t>所得税</t>
    <rPh sb="0" eb="3">
      <t>ショトクゼイ</t>
    </rPh>
    <phoneticPr fontId="1"/>
  </si>
  <si>
    <t>住民税</t>
    <rPh sb="0" eb="3">
      <t>ジュウミンゼイ</t>
    </rPh>
    <phoneticPr fontId="1"/>
  </si>
  <si>
    <t>氏名</t>
    <rPh sb="0" eb="2">
      <t>シメイ</t>
    </rPh>
    <phoneticPr fontId="1"/>
  </si>
  <si>
    <t>勤怠</t>
    <rPh sb="0" eb="2">
      <t>キンタイ</t>
    </rPh>
    <phoneticPr fontId="1"/>
  </si>
  <si>
    <t>出勤日数</t>
    <rPh sb="0" eb="2">
      <t>シュッキン</t>
    </rPh>
    <rPh sb="2" eb="4">
      <t>ニッスウ</t>
    </rPh>
    <phoneticPr fontId="1"/>
  </si>
  <si>
    <t>欠勤日数</t>
    <rPh sb="0" eb="2">
      <t>ケッキン</t>
    </rPh>
    <rPh sb="2" eb="4">
      <t>ニッスウ</t>
    </rPh>
    <phoneticPr fontId="1"/>
  </si>
  <si>
    <t>有給日数</t>
    <rPh sb="0" eb="2">
      <t>ユウキュウ</t>
    </rPh>
    <rPh sb="2" eb="4">
      <t>ニッスウ</t>
    </rPh>
    <phoneticPr fontId="1"/>
  </si>
  <si>
    <t>勤務時間</t>
    <rPh sb="0" eb="2">
      <t>キンム</t>
    </rPh>
    <rPh sb="2" eb="4">
      <t>ジカン</t>
    </rPh>
    <phoneticPr fontId="1"/>
  </si>
  <si>
    <t>早出残業</t>
    <rPh sb="0" eb="2">
      <t>ハヤデ</t>
    </rPh>
    <rPh sb="2" eb="4">
      <t>ザンギョウ</t>
    </rPh>
    <phoneticPr fontId="1"/>
  </si>
  <si>
    <t>通常時間外</t>
    <rPh sb="0" eb="2">
      <t>ツウジョウ</t>
    </rPh>
    <rPh sb="2" eb="5">
      <t>ジカンガイ</t>
    </rPh>
    <phoneticPr fontId="1"/>
  </si>
  <si>
    <t>早朝深夜</t>
    <rPh sb="0" eb="2">
      <t>ソウチョウ</t>
    </rPh>
    <rPh sb="2" eb="4">
      <t>シンヤ</t>
    </rPh>
    <phoneticPr fontId="1"/>
  </si>
  <si>
    <t>基本給</t>
    <rPh sb="0" eb="3">
      <t>キホンキュウ</t>
    </rPh>
    <phoneticPr fontId="1"/>
  </si>
  <si>
    <t>時間外手当</t>
    <rPh sb="0" eb="3">
      <t>ジカンガイ</t>
    </rPh>
    <rPh sb="3" eb="5">
      <t>テアテ</t>
    </rPh>
    <phoneticPr fontId="1"/>
  </si>
  <si>
    <t>家族手当</t>
    <rPh sb="0" eb="2">
      <t>カゾク</t>
    </rPh>
    <rPh sb="2" eb="4">
      <t>テアテ</t>
    </rPh>
    <phoneticPr fontId="1"/>
  </si>
  <si>
    <t>住宅手当</t>
    <rPh sb="0" eb="2">
      <t>ジュウタク</t>
    </rPh>
    <rPh sb="2" eb="4">
      <t>テアテ</t>
    </rPh>
    <phoneticPr fontId="1"/>
  </si>
  <si>
    <t>非課税支給額</t>
    <rPh sb="0" eb="3">
      <t>ヒカゼイ</t>
    </rPh>
    <rPh sb="3" eb="6">
      <t>シキュウガク</t>
    </rPh>
    <phoneticPr fontId="1"/>
  </si>
  <si>
    <t>課税支給額合計</t>
    <rPh sb="0" eb="2">
      <t>カゼイ</t>
    </rPh>
    <rPh sb="2" eb="5">
      <t>シキュウガク</t>
    </rPh>
    <rPh sb="5" eb="7">
      <t>ゴウケイ</t>
    </rPh>
    <phoneticPr fontId="1"/>
  </si>
  <si>
    <t>非課税支給額合計</t>
    <rPh sb="0" eb="3">
      <t>ヒカゼイ</t>
    </rPh>
    <rPh sb="3" eb="6">
      <t>シキュウガク</t>
    </rPh>
    <rPh sb="6" eb="8">
      <t>ゴウケイ</t>
    </rPh>
    <phoneticPr fontId="1"/>
  </si>
  <si>
    <t>総支給額</t>
    <rPh sb="0" eb="1">
      <t>ソウ</t>
    </rPh>
    <rPh sb="1" eb="4">
      <t>シキュウガク</t>
    </rPh>
    <phoneticPr fontId="1"/>
  </si>
  <si>
    <t>控除額合計</t>
    <rPh sb="0" eb="2">
      <t>コウジョ</t>
    </rPh>
    <rPh sb="2" eb="3">
      <t>ガク</t>
    </rPh>
    <rPh sb="3" eb="5">
      <t>ゴウケイ</t>
    </rPh>
    <phoneticPr fontId="1"/>
  </si>
  <si>
    <t>その他</t>
    <rPh sb="2" eb="3">
      <t>タ</t>
    </rPh>
    <phoneticPr fontId="1"/>
  </si>
  <si>
    <t>その他合計</t>
    <rPh sb="2" eb="3">
      <t>タ</t>
    </rPh>
    <rPh sb="3" eb="5">
      <t>ゴウケイ</t>
    </rPh>
    <phoneticPr fontId="1"/>
  </si>
  <si>
    <t>差引支給額</t>
    <rPh sb="0" eb="2">
      <t>サシヒキ</t>
    </rPh>
    <rPh sb="2" eb="4">
      <t>シキュウ</t>
    </rPh>
    <rPh sb="4" eb="5">
      <t>ガク</t>
    </rPh>
    <phoneticPr fontId="1"/>
  </si>
  <si>
    <t>給与支払一覧表</t>
    <rPh sb="0" eb="2">
      <t>キュウヨ</t>
    </rPh>
    <rPh sb="2" eb="4">
      <t>シハライ</t>
    </rPh>
    <rPh sb="4" eb="6">
      <t>イチラン</t>
    </rPh>
    <rPh sb="6" eb="7">
      <t>ヒョウ</t>
    </rPh>
    <phoneticPr fontId="1"/>
  </si>
  <si>
    <t>介護保険料</t>
    <rPh sb="0" eb="2">
      <t>カイゴ</t>
    </rPh>
    <rPh sb="2" eb="5">
      <t>ホケンリョウ</t>
    </rPh>
    <phoneticPr fontId="1"/>
  </si>
  <si>
    <t>所属</t>
    <rPh sb="0" eb="2">
      <t>ショゾク</t>
    </rPh>
    <phoneticPr fontId="1"/>
  </si>
  <si>
    <t>通勤手当</t>
    <rPh sb="0" eb="2">
      <t>ツウキン</t>
    </rPh>
    <rPh sb="2" eb="4">
      <t>テアテ</t>
    </rPh>
    <phoneticPr fontId="1"/>
  </si>
  <si>
    <t>年度</t>
    <phoneticPr fontId="1"/>
  </si>
  <si>
    <t>〇〇</t>
    <phoneticPr fontId="1"/>
  </si>
  <si>
    <t>課税支給額</t>
    <rPh sb="0" eb="2">
      <t>カゼイ</t>
    </rPh>
    <rPh sb="2" eb="5">
      <t>シキュウガク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</si>
</sst>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"/>
      <color theme="0"/>
      <name val="ＭＳ Ｐゴシック"/>
      <family val="3"/>
      <charset val="128"/>
      <scheme val="minor"/>
    </font>
    <font>
      <b/>
      <sz val="18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249977111117893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3" fillId="0" borderId="26" xfId="0" applyFont="1" applyBorder="1" applyAlignment="1">
      <alignment vertical="center"/>
    </xf>
    <xf numFmtId="0" fontId="3" fillId="0" borderId="27" xfId="0" applyFont="1" applyBorder="1" applyAlignment="1">
      <alignment vertical="center"/>
    </xf>
    <xf numFmtId="0" fontId="3" fillId="0" borderId="28" xfId="0" applyFont="1" applyBorder="1" applyAlignment="1">
      <alignment vertical="center"/>
    </xf>
    <xf numFmtId="0" fontId="3" fillId="0" borderId="32" xfId="0" applyFont="1" applyBorder="1" applyAlignment="1">
      <alignment vertical="center"/>
    </xf>
    <xf numFmtId="0" fontId="3" fillId="2" borderId="22" xfId="0" applyFont="1" applyFill="1" applyBorder="1" applyAlignment="1">
      <alignment vertical="center"/>
    </xf>
    <xf numFmtId="0" fontId="3" fillId="0" borderId="32" xfId="0" applyFont="1" applyBorder="1" applyAlignment="1">
      <alignment horizontal="left" vertical="center"/>
    </xf>
    <xf numFmtId="0" fontId="3" fillId="0" borderId="27" xfId="0" applyFont="1" applyBorder="1" applyAlignment="1">
      <alignment horizontal="left" vertical="center"/>
    </xf>
    <xf numFmtId="0" fontId="3" fillId="0" borderId="28" xfId="0" applyFont="1" applyBorder="1" applyAlignment="1">
      <alignment horizontal="left" vertical="center"/>
    </xf>
    <xf numFmtId="0" fontId="3" fillId="0" borderId="28" xfId="0" applyFont="1" applyBorder="1">
      <alignment vertical="center"/>
    </xf>
    <xf numFmtId="0" fontId="3" fillId="2" borderId="22" xfId="0" applyFont="1" applyFill="1" applyBorder="1">
      <alignment vertical="center"/>
    </xf>
    <xf numFmtId="0" fontId="3" fillId="0" borderId="26" xfId="0" applyFont="1" applyBorder="1">
      <alignment vertical="center"/>
    </xf>
    <xf numFmtId="0" fontId="3" fillId="2" borderId="0" xfId="0" applyFont="1" applyFill="1" applyBorder="1">
      <alignment vertical="center"/>
    </xf>
    <xf numFmtId="0" fontId="6" fillId="4" borderId="8" xfId="0" applyFont="1" applyFill="1" applyBorder="1" applyAlignment="1">
      <alignment horizontal="center" vertical="center"/>
    </xf>
    <xf numFmtId="0" fontId="6" fillId="4" borderId="9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38" fontId="3" fillId="0" borderId="24" xfId="1" applyFont="1" applyBorder="1" applyAlignment="1">
      <alignment horizontal="center" vertical="center"/>
    </xf>
    <xf numFmtId="38" fontId="3" fillId="0" borderId="16" xfId="1" applyFont="1" applyBorder="1" applyAlignment="1">
      <alignment horizontal="center" vertical="center"/>
    </xf>
    <xf numFmtId="38" fontId="3" fillId="0" borderId="17" xfId="1" applyFont="1" applyBorder="1" applyAlignment="1">
      <alignment horizontal="center" vertical="center"/>
    </xf>
    <xf numFmtId="38" fontId="3" fillId="0" borderId="2" xfId="1" applyFont="1" applyBorder="1" applyAlignment="1">
      <alignment horizontal="center" vertical="center"/>
    </xf>
    <xf numFmtId="38" fontId="3" fillId="0" borderId="1" xfId="1" applyFont="1" applyBorder="1" applyAlignment="1">
      <alignment horizontal="center" vertical="center"/>
    </xf>
    <xf numFmtId="38" fontId="3" fillId="0" borderId="3" xfId="1" applyFont="1" applyBorder="1" applyAlignment="1">
      <alignment horizontal="center" vertical="center"/>
    </xf>
    <xf numFmtId="38" fontId="3" fillId="0" borderId="15" xfId="1" applyFont="1" applyBorder="1" applyAlignment="1">
      <alignment horizontal="center" vertical="center"/>
    </xf>
    <xf numFmtId="38" fontId="3" fillId="0" borderId="25" xfId="1" applyFont="1" applyBorder="1" applyAlignment="1">
      <alignment horizontal="center" vertical="center"/>
    </xf>
    <xf numFmtId="38" fontId="3" fillId="0" borderId="4" xfId="1" applyFont="1" applyBorder="1" applyAlignment="1">
      <alignment horizontal="center" vertical="center"/>
    </xf>
    <xf numFmtId="38" fontId="3" fillId="0" borderId="5" xfId="1" applyFont="1" applyBorder="1" applyAlignment="1">
      <alignment horizontal="center" vertical="center"/>
    </xf>
    <xf numFmtId="38" fontId="3" fillId="0" borderId="24" xfId="1" applyFont="1" applyBorder="1">
      <alignment vertical="center"/>
    </xf>
    <xf numFmtId="38" fontId="3" fillId="0" borderId="16" xfId="1" applyFont="1" applyBorder="1">
      <alignment vertical="center"/>
    </xf>
    <xf numFmtId="38" fontId="3" fillId="0" borderId="17" xfId="1" applyFont="1" applyBorder="1">
      <alignment vertical="center"/>
    </xf>
    <xf numFmtId="38" fontId="3" fillId="0" borderId="18" xfId="1" applyFont="1" applyBorder="1">
      <alignment vertical="center"/>
    </xf>
    <xf numFmtId="38" fontId="3" fillId="0" borderId="6" xfId="1" applyFont="1" applyBorder="1">
      <alignment vertical="center"/>
    </xf>
    <xf numFmtId="38" fontId="3" fillId="0" borderId="7" xfId="1" applyFont="1" applyBorder="1">
      <alignment vertical="center"/>
    </xf>
    <xf numFmtId="38" fontId="3" fillId="0" borderId="25" xfId="1" applyFont="1" applyBorder="1">
      <alignment vertical="center"/>
    </xf>
    <xf numFmtId="38" fontId="3" fillId="0" borderId="4" xfId="1" applyFont="1" applyBorder="1">
      <alignment vertical="center"/>
    </xf>
    <xf numFmtId="38" fontId="3" fillId="0" borderId="5" xfId="1" applyFont="1" applyBorder="1">
      <alignment vertical="center"/>
    </xf>
    <xf numFmtId="38" fontId="3" fillId="2" borderId="12" xfId="1" applyFont="1" applyFill="1" applyBorder="1">
      <alignment vertical="center"/>
    </xf>
    <xf numFmtId="38" fontId="3" fillId="2" borderId="19" xfId="1" applyFont="1" applyFill="1" applyBorder="1">
      <alignment vertical="center"/>
    </xf>
    <xf numFmtId="38" fontId="3" fillId="2" borderId="20" xfId="1" applyFont="1" applyFill="1" applyBorder="1">
      <alignment vertical="center"/>
    </xf>
    <xf numFmtId="38" fontId="3" fillId="0" borderId="2" xfId="1" applyFont="1" applyBorder="1">
      <alignment vertical="center"/>
    </xf>
    <xf numFmtId="38" fontId="3" fillId="0" borderId="1" xfId="1" applyFont="1" applyBorder="1">
      <alignment vertical="center"/>
    </xf>
    <xf numFmtId="38" fontId="3" fillId="0" borderId="3" xfId="1" applyFont="1" applyBorder="1">
      <alignment vertical="center"/>
    </xf>
    <xf numFmtId="38" fontId="3" fillId="2" borderId="13" xfId="1" applyFont="1" applyFill="1" applyBorder="1">
      <alignment vertical="center"/>
    </xf>
    <xf numFmtId="38" fontId="3" fillId="2" borderId="14" xfId="1" applyFont="1" applyFill="1" applyBorder="1">
      <alignment vertical="center"/>
    </xf>
    <xf numFmtId="38" fontId="3" fillId="2" borderId="15" xfId="1" applyFont="1" applyFill="1" applyBorder="1">
      <alignment vertical="center"/>
    </xf>
    <xf numFmtId="38" fontId="3" fillId="3" borderId="11" xfId="1" applyFont="1" applyFill="1" applyBorder="1" applyAlignment="1">
      <alignment horizontal="right" vertical="center"/>
    </xf>
    <xf numFmtId="38" fontId="3" fillId="3" borderId="23" xfId="1" applyFont="1" applyFill="1" applyBorder="1" applyAlignment="1">
      <alignment horizontal="right" vertical="center"/>
    </xf>
    <xf numFmtId="38" fontId="3" fillId="3" borderId="9" xfId="1" applyFont="1" applyFill="1" applyBorder="1" applyAlignment="1">
      <alignment horizontal="right" vertical="center"/>
    </xf>
    <xf numFmtId="38" fontId="3" fillId="3" borderId="33" xfId="1" applyFont="1" applyFill="1" applyBorder="1" applyAlignment="1">
      <alignment horizontal="right" vertical="center"/>
    </xf>
    <xf numFmtId="38" fontId="3" fillId="3" borderId="21" xfId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>
      <alignment vertical="center"/>
    </xf>
    <xf numFmtId="0" fontId="3" fillId="2" borderId="0" xfId="0" applyFont="1" applyFill="1" applyBorder="1" applyAlignment="1">
      <alignment horizontal="left" vertical="center"/>
    </xf>
    <xf numFmtId="0" fontId="3" fillId="3" borderId="11" xfId="0" applyFont="1" applyFill="1" applyBorder="1" applyAlignment="1">
      <alignment horizontal="center" vertical="center"/>
    </xf>
    <xf numFmtId="0" fontId="3" fillId="3" borderId="21" xfId="0" applyFont="1" applyFill="1" applyBorder="1" applyAlignment="1">
      <alignment horizontal="center" vertical="center"/>
    </xf>
    <xf numFmtId="0" fontId="3" fillId="0" borderId="29" xfId="0" applyFont="1" applyBorder="1" applyAlignment="1">
      <alignment horizontal="center" vertical="center" textRotation="255"/>
    </xf>
    <xf numFmtId="0" fontId="3" fillId="0" borderId="30" xfId="0" applyFont="1" applyBorder="1" applyAlignment="1">
      <alignment horizontal="center" vertical="center" textRotation="255"/>
    </xf>
    <xf numFmtId="0" fontId="3" fillId="0" borderId="31" xfId="0" applyFont="1" applyBorder="1" applyAlignment="1">
      <alignment horizontal="center" vertical="center" textRotation="255"/>
    </xf>
    <xf numFmtId="0" fontId="7" fillId="0" borderId="0" xfId="0" applyFont="1" applyAlignment="1">
      <alignment horizontal="center" vertical="center"/>
    </xf>
    <xf numFmtId="0" fontId="6" fillId="4" borderId="11" xfId="0" applyFont="1" applyFill="1" applyBorder="1" applyAlignment="1">
      <alignment horizontal="center" vertical="center"/>
    </xf>
    <xf numFmtId="0" fontId="6" fillId="4" borderId="2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7"/>
  <sheetViews>
    <sheetView tabSelected="1" workbookViewId="0"/>
  </sheetViews>
  <sheetFormatPr defaultRowHeight="17.45" customHeight="1" x14ac:dyDescent="0.15"/>
  <cols>
    <col min="1" max="1" width="3.375" style="1" customWidth="1"/>
    <col min="2" max="2" width="14.875" style="1" customWidth="1"/>
    <col min="3" max="14" width="10.625" style="1" customWidth="1"/>
    <col min="15" max="16384" width="9" style="1"/>
  </cols>
  <sheetData>
    <row r="1" spans="1:14" ht="9" customHeight="1" x14ac:dyDescent="0.15"/>
    <row r="2" spans="1:14" ht="22.5" customHeight="1" x14ac:dyDescent="0.15">
      <c r="B2" s="59" t="s">
        <v>39</v>
      </c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</row>
    <row r="3" spans="1:14" ht="9" customHeight="1" x14ac:dyDescent="0.1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ht="17.45" customHeight="1" x14ac:dyDescent="0.15">
      <c r="B4" s="51" t="s">
        <v>44</v>
      </c>
      <c r="C4" s="52" t="s">
        <v>43</v>
      </c>
      <c r="I4" s="51" t="s">
        <v>41</v>
      </c>
      <c r="J4" s="62"/>
      <c r="K4" s="62"/>
      <c r="L4" s="51" t="s">
        <v>18</v>
      </c>
      <c r="M4" s="62"/>
      <c r="N4" s="62"/>
    </row>
    <row r="5" spans="1:14" ht="9" customHeight="1" thickBot="1" x14ac:dyDescent="0.2"/>
    <row r="6" spans="1:14" ht="17.45" customHeight="1" thickBot="1" x14ac:dyDescent="0.2">
      <c r="A6" s="60"/>
      <c r="B6" s="61"/>
      <c r="C6" s="15" t="s">
        <v>0</v>
      </c>
      <c r="D6" s="16" t="s">
        <v>1</v>
      </c>
      <c r="E6" s="16" t="s">
        <v>2</v>
      </c>
      <c r="F6" s="16" t="s">
        <v>3</v>
      </c>
      <c r="G6" s="16" t="s">
        <v>4</v>
      </c>
      <c r="H6" s="16" t="s">
        <v>5</v>
      </c>
      <c r="I6" s="16" t="s">
        <v>6</v>
      </c>
      <c r="J6" s="16" t="s">
        <v>7</v>
      </c>
      <c r="K6" s="16" t="s">
        <v>8</v>
      </c>
      <c r="L6" s="16" t="s">
        <v>9</v>
      </c>
      <c r="M6" s="16" t="s">
        <v>10</v>
      </c>
      <c r="N6" s="17" t="s">
        <v>11</v>
      </c>
    </row>
    <row r="7" spans="1:14" ht="17.45" customHeight="1" x14ac:dyDescent="0.15">
      <c r="A7" s="56" t="s">
        <v>19</v>
      </c>
      <c r="B7" s="3" t="s">
        <v>20</v>
      </c>
      <c r="C7" s="18"/>
      <c r="D7" s="19"/>
      <c r="E7" s="19"/>
      <c r="F7" s="19"/>
      <c r="G7" s="19"/>
      <c r="H7" s="19"/>
      <c r="I7" s="19"/>
      <c r="J7" s="19"/>
      <c r="K7" s="19"/>
      <c r="L7" s="19"/>
      <c r="M7" s="19"/>
      <c r="N7" s="20"/>
    </row>
    <row r="8" spans="1:14" ht="17.45" customHeight="1" x14ac:dyDescent="0.15">
      <c r="A8" s="57"/>
      <c r="B8" s="4" t="s">
        <v>21</v>
      </c>
      <c r="C8" s="21"/>
      <c r="D8" s="22"/>
      <c r="E8" s="22"/>
      <c r="F8" s="22"/>
      <c r="G8" s="22"/>
      <c r="H8" s="22"/>
      <c r="I8" s="22"/>
      <c r="J8" s="22"/>
      <c r="K8" s="22"/>
      <c r="L8" s="22"/>
      <c r="M8" s="22"/>
      <c r="N8" s="23"/>
    </row>
    <row r="9" spans="1:14" ht="17.45" customHeight="1" x14ac:dyDescent="0.15">
      <c r="A9" s="57"/>
      <c r="B9" s="4" t="s">
        <v>22</v>
      </c>
      <c r="C9" s="21"/>
      <c r="D9" s="22"/>
      <c r="E9" s="22"/>
      <c r="F9" s="22"/>
      <c r="G9" s="22"/>
      <c r="H9" s="22"/>
      <c r="I9" s="22"/>
      <c r="J9" s="22"/>
      <c r="K9" s="22"/>
      <c r="L9" s="22"/>
      <c r="M9" s="22"/>
      <c r="N9" s="23"/>
    </row>
    <row r="10" spans="1:14" ht="17.45" customHeight="1" x14ac:dyDescent="0.15">
      <c r="A10" s="57"/>
      <c r="B10" s="4" t="s">
        <v>23</v>
      </c>
      <c r="C10" s="21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3"/>
    </row>
    <row r="11" spans="1:14" ht="17.45" customHeight="1" x14ac:dyDescent="0.15">
      <c r="A11" s="57"/>
      <c r="B11" s="4" t="s">
        <v>25</v>
      </c>
      <c r="C11" s="21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4"/>
    </row>
    <row r="12" spans="1:14" ht="17.45" customHeight="1" x14ac:dyDescent="0.15">
      <c r="A12" s="57"/>
      <c r="B12" s="4" t="s">
        <v>24</v>
      </c>
      <c r="C12" s="21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3"/>
    </row>
    <row r="13" spans="1:14" ht="17.45" customHeight="1" thickBot="1" x14ac:dyDescent="0.2">
      <c r="A13" s="58"/>
      <c r="B13" s="5" t="s">
        <v>26</v>
      </c>
      <c r="C13" s="25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7"/>
    </row>
    <row r="14" spans="1:14" ht="17.45" customHeight="1" x14ac:dyDescent="0.15">
      <c r="A14" s="56" t="s">
        <v>45</v>
      </c>
      <c r="B14" s="3" t="s">
        <v>27</v>
      </c>
      <c r="C14" s="28">
        <v>250000</v>
      </c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30"/>
    </row>
    <row r="15" spans="1:14" ht="17.45" customHeight="1" x14ac:dyDescent="0.15">
      <c r="A15" s="57"/>
      <c r="B15" s="6" t="s">
        <v>28</v>
      </c>
      <c r="C15" s="31">
        <v>10000</v>
      </c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3"/>
    </row>
    <row r="16" spans="1:14" ht="17.45" customHeight="1" x14ac:dyDescent="0.15">
      <c r="A16" s="57"/>
      <c r="B16" s="6" t="s">
        <v>29</v>
      </c>
      <c r="C16" s="31">
        <v>20000</v>
      </c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3"/>
    </row>
    <row r="17" spans="1:14" ht="17.45" customHeight="1" x14ac:dyDescent="0.15">
      <c r="A17" s="57"/>
      <c r="B17" s="6" t="s">
        <v>30</v>
      </c>
      <c r="C17" s="31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3"/>
    </row>
    <row r="18" spans="1:14" ht="17.45" customHeight="1" thickBot="1" x14ac:dyDescent="0.2">
      <c r="A18" s="57"/>
      <c r="B18" s="5"/>
      <c r="C18" s="34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6"/>
    </row>
    <row r="19" spans="1:14" ht="17.45" customHeight="1" thickBot="1" x14ac:dyDescent="0.2">
      <c r="A19" s="58"/>
      <c r="B19" s="7" t="s">
        <v>32</v>
      </c>
      <c r="C19" s="37">
        <f t="shared" ref="C19:N19" si="0">SUM(C14:C18)</f>
        <v>280000</v>
      </c>
      <c r="D19" s="38">
        <f t="shared" si="0"/>
        <v>0</v>
      </c>
      <c r="E19" s="38">
        <f t="shared" si="0"/>
        <v>0</v>
      </c>
      <c r="F19" s="38">
        <f t="shared" si="0"/>
        <v>0</v>
      </c>
      <c r="G19" s="38">
        <f t="shared" si="0"/>
        <v>0</v>
      </c>
      <c r="H19" s="38">
        <f t="shared" si="0"/>
        <v>0</v>
      </c>
      <c r="I19" s="38">
        <f t="shared" si="0"/>
        <v>0</v>
      </c>
      <c r="J19" s="38">
        <f t="shared" si="0"/>
        <v>0</v>
      </c>
      <c r="K19" s="38">
        <f t="shared" si="0"/>
        <v>0</v>
      </c>
      <c r="L19" s="38">
        <f t="shared" si="0"/>
        <v>0</v>
      </c>
      <c r="M19" s="38">
        <f t="shared" si="0"/>
        <v>0</v>
      </c>
      <c r="N19" s="39">
        <f t="shared" si="0"/>
        <v>0</v>
      </c>
    </row>
    <row r="20" spans="1:14" ht="17.45" customHeight="1" x14ac:dyDescent="0.15">
      <c r="A20" s="56" t="s">
        <v>31</v>
      </c>
      <c r="B20" s="8" t="s">
        <v>42</v>
      </c>
      <c r="C20" s="31">
        <v>5000</v>
      </c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3"/>
    </row>
    <row r="21" spans="1:14" ht="17.45" customHeight="1" x14ac:dyDescent="0.15">
      <c r="A21" s="57"/>
      <c r="B21" s="9"/>
      <c r="C21" s="40"/>
      <c r="D21" s="41"/>
      <c r="E21" s="41"/>
      <c r="F21" s="41"/>
      <c r="G21" s="41"/>
      <c r="H21" s="41"/>
      <c r="I21" s="41"/>
      <c r="J21" s="41"/>
      <c r="K21" s="41"/>
      <c r="L21" s="41"/>
      <c r="M21" s="41"/>
      <c r="N21" s="42"/>
    </row>
    <row r="22" spans="1:14" ht="17.45" customHeight="1" x14ac:dyDescent="0.15">
      <c r="A22" s="57"/>
      <c r="B22" s="9"/>
      <c r="C22" s="40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2"/>
    </row>
    <row r="23" spans="1:14" ht="17.45" customHeight="1" thickBot="1" x14ac:dyDescent="0.2">
      <c r="A23" s="57"/>
      <c r="B23" s="10"/>
      <c r="C23" s="34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6"/>
    </row>
    <row r="24" spans="1:14" ht="17.45" customHeight="1" thickBot="1" x14ac:dyDescent="0.2">
      <c r="A24" s="58"/>
      <c r="B24" s="53" t="s">
        <v>33</v>
      </c>
      <c r="C24" s="43">
        <f t="shared" ref="C24:N24" si="1">SUM(C20:C23)</f>
        <v>5000</v>
      </c>
      <c r="D24" s="44">
        <f t="shared" si="1"/>
        <v>0</v>
      </c>
      <c r="E24" s="44">
        <f t="shared" si="1"/>
        <v>0</v>
      </c>
      <c r="F24" s="44">
        <f t="shared" si="1"/>
        <v>0</v>
      </c>
      <c r="G24" s="44">
        <f t="shared" si="1"/>
        <v>0</v>
      </c>
      <c r="H24" s="44">
        <f t="shared" si="1"/>
        <v>0</v>
      </c>
      <c r="I24" s="44">
        <f t="shared" si="1"/>
        <v>0</v>
      </c>
      <c r="J24" s="44">
        <f t="shared" si="1"/>
        <v>0</v>
      </c>
      <c r="K24" s="44">
        <f t="shared" si="1"/>
        <v>0</v>
      </c>
      <c r="L24" s="44">
        <f t="shared" si="1"/>
        <v>0</v>
      </c>
      <c r="M24" s="44">
        <f t="shared" si="1"/>
        <v>0</v>
      </c>
      <c r="N24" s="45">
        <f t="shared" si="1"/>
        <v>0</v>
      </c>
    </row>
    <row r="25" spans="1:14" ht="17.45" customHeight="1" thickBot="1" x14ac:dyDescent="0.2">
      <c r="A25" s="54" t="s">
        <v>34</v>
      </c>
      <c r="B25" s="55"/>
      <c r="C25" s="46">
        <f>SUM(C19+C24)</f>
        <v>285000</v>
      </c>
      <c r="D25" s="47">
        <f t="shared" ref="D25:N25" si="2">SUM(D19+D24)</f>
        <v>0</v>
      </c>
      <c r="E25" s="47">
        <f t="shared" si="2"/>
        <v>0</v>
      </c>
      <c r="F25" s="47">
        <f t="shared" si="2"/>
        <v>0</v>
      </c>
      <c r="G25" s="48">
        <f t="shared" si="2"/>
        <v>0</v>
      </c>
      <c r="H25" s="47">
        <f t="shared" si="2"/>
        <v>0</v>
      </c>
      <c r="I25" s="47">
        <f t="shared" si="2"/>
        <v>0</v>
      </c>
      <c r="J25" s="47">
        <f t="shared" si="2"/>
        <v>0</v>
      </c>
      <c r="K25" s="47">
        <f t="shared" si="2"/>
        <v>0</v>
      </c>
      <c r="L25" s="47">
        <f t="shared" si="2"/>
        <v>0</v>
      </c>
      <c r="M25" s="47">
        <f t="shared" si="2"/>
        <v>0</v>
      </c>
      <c r="N25" s="48">
        <f t="shared" si="2"/>
        <v>0</v>
      </c>
    </row>
    <row r="26" spans="1:14" ht="17.45" customHeight="1" x14ac:dyDescent="0.15">
      <c r="A26" s="56" t="s">
        <v>12</v>
      </c>
      <c r="B26" s="8" t="s">
        <v>14</v>
      </c>
      <c r="C26" s="31">
        <v>10000</v>
      </c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3"/>
    </row>
    <row r="27" spans="1:14" ht="17.45" customHeight="1" x14ac:dyDescent="0.15">
      <c r="A27" s="57"/>
      <c r="B27" s="9" t="s">
        <v>13</v>
      </c>
      <c r="C27" s="40">
        <v>15000</v>
      </c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2"/>
    </row>
    <row r="28" spans="1:14" ht="17.45" customHeight="1" x14ac:dyDescent="0.15">
      <c r="A28" s="57"/>
      <c r="B28" s="1" t="s">
        <v>40</v>
      </c>
      <c r="C28" s="40">
        <v>1000</v>
      </c>
      <c r="D28" s="41"/>
      <c r="E28" s="41"/>
      <c r="F28" s="41"/>
      <c r="G28" s="41"/>
      <c r="H28" s="41"/>
      <c r="I28" s="41"/>
      <c r="J28" s="41"/>
      <c r="K28" s="41"/>
      <c r="L28" s="41"/>
      <c r="M28" s="41"/>
      <c r="N28" s="42"/>
    </row>
    <row r="29" spans="1:14" ht="17.45" customHeight="1" x14ac:dyDescent="0.15">
      <c r="A29" s="57"/>
      <c r="B29" s="9" t="s">
        <v>15</v>
      </c>
      <c r="C29" s="40">
        <v>500</v>
      </c>
      <c r="D29" s="41"/>
      <c r="E29" s="41"/>
      <c r="F29" s="41"/>
      <c r="G29" s="41"/>
      <c r="H29" s="41"/>
      <c r="I29" s="41"/>
      <c r="J29" s="41"/>
      <c r="K29" s="41"/>
      <c r="L29" s="41"/>
      <c r="M29" s="41"/>
      <c r="N29" s="42"/>
    </row>
    <row r="30" spans="1:14" ht="17.45" customHeight="1" x14ac:dyDescent="0.15">
      <c r="A30" s="57"/>
      <c r="B30" s="9" t="s">
        <v>16</v>
      </c>
      <c r="C30" s="40">
        <v>2000</v>
      </c>
      <c r="D30" s="41"/>
      <c r="E30" s="41"/>
      <c r="F30" s="41"/>
      <c r="G30" s="41"/>
      <c r="H30" s="41"/>
      <c r="I30" s="41"/>
      <c r="J30" s="41"/>
      <c r="K30" s="41"/>
      <c r="L30" s="41"/>
      <c r="M30" s="41"/>
      <c r="N30" s="42"/>
    </row>
    <row r="31" spans="1:14" ht="17.45" customHeight="1" x14ac:dyDescent="0.15">
      <c r="A31" s="57"/>
      <c r="B31" s="9" t="s">
        <v>17</v>
      </c>
      <c r="C31" s="40">
        <v>7000</v>
      </c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2"/>
    </row>
    <row r="32" spans="1:14" ht="17.45" customHeight="1" thickBot="1" x14ac:dyDescent="0.2">
      <c r="A32" s="57"/>
      <c r="B32" s="11"/>
      <c r="C32" s="34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6"/>
    </row>
    <row r="33" spans="1:14" ht="17.45" customHeight="1" thickBot="1" x14ac:dyDescent="0.2">
      <c r="A33" s="58"/>
      <c r="B33" s="12" t="s">
        <v>35</v>
      </c>
      <c r="C33" s="37">
        <f t="shared" ref="C33:N33" si="3">SUM(C26:C32)</f>
        <v>35500</v>
      </c>
      <c r="D33" s="38">
        <f t="shared" si="3"/>
        <v>0</v>
      </c>
      <c r="E33" s="38">
        <f t="shared" si="3"/>
        <v>0</v>
      </c>
      <c r="F33" s="38">
        <f t="shared" si="3"/>
        <v>0</v>
      </c>
      <c r="G33" s="38">
        <f t="shared" si="3"/>
        <v>0</v>
      </c>
      <c r="H33" s="38">
        <f t="shared" si="3"/>
        <v>0</v>
      </c>
      <c r="I33" s="38">
        <f t="shared" si="3"/>
        <v>0</v>
      </c>
      <c r="J33" s="38">
        <f t="shared" si="3"/>
        <v>0</v>
      </c>
      <c r="K33" s="38">
        <f t="shared" si="3"/>
        <v>0</v>
      </c>
      <c r="L33" s="38">
        <f t="shared" si="3"/>
        <v>0</v>
      </c>
      <c r="M33" s="38">
        <f t="shared" si="3"/>
        <v>0</v>
      </c>
      <c r="N33" s="39">
        <f t="shared" si="3"/>
        <v>0</v>
      </c>
    </row>
    <row r="34" spans="1:14" ht="17.45" customHeight="1" x14ac:dyDescent="0.15">
      <c r="A34" s="56" t="s">
        <v>36</v>
      </c>
      <c r="B34" s="13"/>
      <c r="C34" s="28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30"/>
    </row>
    <row r="35" spans="1:14" ht="17.45" customHeight="1" thickBot="1" x14ac:dyDescent="0.2">
      <c r="A35" s="57"/>
      <c r="B35" s="11"/>
      <c r="C35" s="34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6"/>
    </row>
    <row r="36" spans="1:14" ht="17.45" customHeight="1" thickBot="1" x14ac:dyDescent="0.2">
      <c r="A36" s="58"/>
      <c r="B36" s="14" t="s">
        <v>37</v>
      </c>
      <c r="C36" s="43">
        <f t="shared" ref="C36:N36" si="4">SUM(C34:C35)</f>
        <v>0</v>
      </c>
      <c r="D36" s="44">
        <f t="shared" si="4"/>
        <v>0</v>
      </c>
      <c r="E36" s="44">
        <f t="shared" si="4"/>
        <v>0</v>
      </c>
      <c r="F36" s="44">
        <f t="shared" si="4"/>
        <v>0</v>
      </c>
      <c r="G36" s="44">
        <f t="shared" si="4"/>
        <v>0</v>
      </c>
      <c r="H36" s="44">
        <f t="shared" si="4"/>
        <v>0</v>
      </c>
      <c r="I36" s="44">
        <f t="shared" si="4"/>
        <v>0</v>
      </c>
      <c r="J36" s="44">
        <f t="shared" si="4"/>
        <v>0</v>
      </c>
      <c r="K36" s="44">
        <f t="shared" si="4"/>
        <v>0</v>
      </c>
      <c r="L36" s="44">
        <f t="shared" si="4"/>
        <v>0</v>
      </c>
      <c r="M36" s="44">
        <f t="shared" si="4"/>
        <v>0</v>
      </c>
      <c r="N36" s="45">
        <f t="shared" si="4"/>
        <v>0</v>
      </c>
    </row>
    <row r="37" spans="1:14" ht="17.45" customHeight="1" thickBot="1" x14ac:dyDescent="0.2">
      <c r="A37" s="54" t="s">
        <v>38</v>
      </c>
      <c r="B37" s="55"/>
      <c r="C37" s="46">
        <f>C25-C33+C36</f>
        <v>249500</v>
      </c>
      <c r="D37" s="48">
        <f t="shared" ref="D37:N37" si="5">D25-D33+D36</f>
        <v>0</v>
      </c>
      <c r="E37" s="48">
        <f t="shared" si="5"/>
        <v>0</v>
      </c>
      <c r="F37" s="49">
        <f t="shared" si="5"/>
        <v>0</v>
      </c>
      <c r="G37" s="50">
        <f t="shared" si="5"/>
        <v>0</v>
      </c>
      <c r="H37" s="48">
        <f t="shared" si="5"/>
        <v>0</v>
      </c>
      <c r="I37" s="48">
        <f t="shared" si="5"/>
        <v>0</v>
      </c>
      <c r="J37" s="48">
        <f t="shared" si="5"/>
        <v>0</v>
      </c>
      <c r="K37" s="48">
        <f t="shared" si="5"/>
        <v>0</v>
      </c>
      <c r="L37" s="48">
        <f t="shared" si="5"/>
        <v>0</v>
      </c>
      <c r="M37" s="49">
        <f t="shared" si="5"/>
        <v>0</v>
      </c>
      <c r="N37" s="49">
        <f t="shared" si="5"/>
        <v>0</v>
      </c>
    </row>
  </sheetData>
  <mergeCells count="11">
    <mergeCell ref="A37:B37"/>
    <mergeCell ref="A14:A19"/>
    <mergeCell ref="A7:A13"/>
    <mergeCell ref="A20:A24"/>
    <mergeCell ref="B2:N2"/>
    <mergeCell ref="A34:A36"/>
    <mergeCell ref="A25:B25"/>
    <mergeCell ref="A26:A33"/>
    <mergeCell ref="A6:B6"/>
    <mergeCell ref="J4:K4"/>
    <mergeCell ref="M4:N4"/>
  </mergeCells>
  <phoneticPr fontId="1"/>
  <printOptions horizontalCentered="1" verticalCentered="1"/>
  <pageMargins left="0.11811023622047245" right="0.11811023622047245" top="0.15748031496062992" bottom="0.15748031496062992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給与支払一覧表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-</cp:lastModifiedBy>
  <cp:lastPrinted>2017-05-31T12:52:15Z</cp:lastPrinted>
  <dcterms:created xsi:type="dcterms:W3CDTF">2017-05-27T05:43:52Z</dcterms:created>
  <dcterms:modified xsi:type="dcterms:W3CDTF">2017-06-02T01:49:28Z</dcterms:modified>
</cp:coreProperties>
</file>