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40\1740\"/>
    </mc:Choice>
  </mc:AlternateContent>
  <bookViews>
    <workbookView xWindow="0" yWindow="0" windowWidth="20490" windowHeight="7440"/>
  </bookViews>
  <sheets>
    <sheet name="発注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19" i="1"/>
  <c r="I24" i="1" l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23" i="1" l="1"/>
  <c r="I22" i="1"/>
  <c r="I21" i="1"/>
  <c r="I20" i="1"/>
  <c r="I19" i="1"/>
  <c r="I39" i="1" s="1"/>
  <c r="I40" i="1" l="1"/>
  <c r="I41" i="1" l="1"/>
</calcChain>
</file>

<file path=xl/sharedStrings.xml><?xml version="1.0" encoding="utf-8"?>
<sst xmlns="http://schemas.openxmlformats.org/spreadsheetml/2006/main" count="37" uniqueCount="37">
  <si>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</si>
  <si>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</si>
  <si>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</si>
  <si>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</si>
  <si>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</si>
  <si>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</si>
  <si>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</si>
  <si>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</si>
  <si>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</si>
  <si>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</si>
  <si>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(</t>
    <phoneticPr fontId="2"/>
  </si>
  <si>
    <t>）</t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</si>
  <si>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</si>
  <si>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</si>
  <si>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</si>
  <si>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</si>
  <si>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</si>
  <si>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株式会社 ○○○</t>
    <rPh sb="0" eb="2">
      <t>カブシキ</t>
    </rPh>
    <rPh sb="2" eb="4">
      <t>カイシャ</t>
    </rPh>
    <phoneticPr fontId="2"/>
  </si>
  <si>
    <t>000-00</t>
    <phoneticPr fontId="2"/>
  </si>
  <si>
    <t>000-01</t>
    <phoneticPr fontId="2"/>
  </si>
  <si>
    <t>XXXXXXXXXXXXXXX</t>
    <phoneticPr fontId="2"/>
  </si>
  <si>
    <t>XXXXXXXXXXXXXXX</t>
    <phoneticPr fontId="2"/>
  </si>
  <si>
    <t>XXX-XXXXX</t>
    <phoneticPr fontId="2"/>
  </si>
  <si>
    <t>下記の通り発注いたします。</t>
    <rPh sb="0" eb="2">
      <t>カキ</t>
    </rPh>
    <rPh sb="3" eb="4">
      <t>トオ</t>
    </rPh>
    <rPh sb="5" eb="7">
      <t>ハッチュウ</t>
    </rPh>
    <phoneticPr fontId="2"/>
  </si>
  <si>
    <t>発注日</t>
    <rPh sb="0" eb="2">
      <t>ハッチュウ</t>
    </rPh>
    <rPh sb="2" eb="3">
      <t>ビ</t>
    </rPh>
    <phoneticPr fontId="2"/>
  </si>
  <si>
    <t>発注No.</t>
    <rPh sb="0" eb="2">
      <t>ハッチュウ</t>
    </rPh>
    <phoneticPr fontId="2"/>
  </si>
  <si>
    <t>合　計</t>
    <rPh sb="0" eb="1">
      <t>ア</t>
    </rPh>
    <rPh sb="2" eb="3">
      <t>ケイ</t>
    </rPh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</si>
  <si>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</si>
  <si>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〇〇〇〇
住所：XXXXXXXXXXXXXXXX</t>
    <rPh sb="5" eb="7">
      <t>ジュウショ</t>
    </rPh>
    <phoneticPr fontId="2"/>
  </si>
  <si>
    <t>NO.</t>
    <phoneticPr fontId="2"/>
  </si>
  <si>
    <t>発 注 書</t>
    <rPh sb="0" eb="1">
      <t>ハツ</t>
    </rPh>
    <rPh sb="4" eb="5">
      <t>ショ</t>
    </rPh>
    <phoneticPr fontId="2"/>
  </si>
  <si>
    <t>連絡事項 等</t>
    <rPh sb="0" eb="2">
      <t>レンラク</t>
    </rPh>
    <rPh sb="2" eb="4">
      <t>ジコウ</t>
    </rPh>
    <rPh sb="5" eb="6">
      <t>ナド</t>
    </rPh>
    <phoneticPr fontId="2"/>
  </si>
  <si>
    <t>担当：</t>
    <rPh sb="0" eb="2">
      <t>タントウ</t>
    </rPh>
    <phoneticPr fontId="2"/>
  </si>
  <si>
    <t>希望納品日</t>
    <rPh sb="0" eb="2">
      <t>キボウ</t>
    </rPh>
    <rPh sb="2" eb="5">
      <t>ノウヒンビ</t>
    </rPh>
    <phoneticPr fontId="2"/>
  </si>
  <si>
    <t>納品先</t>
    <rPh sb="0" eb="2">
      <t>ノウヒン</t>
    </rPh>
    <rPh sb="2" eb="3">
      <t>サキ</t>
    </rPh>
    <phoneticPr fontId="2"/>
  </si>
  <si>
    <t xml:space="preserve"> 〒000-0000
 XXXXXXXXXXXXXXXXXXXXXXXXXXXXXXX</t>
    <phoneticPr fontId="2"/>
  </si>
  <si>
    <t>●●年●●月●●日</t>
    <rPh sb="2" eb="3">
      <t>ネン</t>
    </rPh>
    <rPh sb="5" eb="6">
      <t>ツキ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</si>
</sst>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¥-411]#,##0;[$¥-411]#,##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AR丸ゴシック体M"/>
      <family val="3"/>
      <charset val="128"/>
    </font>
    <font>
      <b/>
      <sz val="20"/>
      <name val="AR丸ゴシック体M"/>
      <family val="3"/>
      <charset val="128"/>
    </font>
    <font>
      <sz val="16"/>
      <name val="AR丸ゴシック体M"/>
      <family val="3"/>
      <charset val="128"/>
    </font>
    <font>
      <sz val="12"/>
      <name val="AR丸ゴシック体M"/>
      <family val="3"/>
      <charset val="128"/>
    </font>
    <font>
      <b/>
      <sz val="14"/>
      <name val="AR丸ゴシック体M"/>
      <family val="3"/>
      <charset val="128"/>
    </font>
    <font>
      <b/>
      <sz val="11"/>
      <name val="AR丸ゴシック体M"/>
      <family val="3"/>
      <charset val="128"/>
    </font>
    <font>
      <b/>
      <sz val="10"/>
      <name val="AR丸ゴシック体M"/>
      <family val="3"/>
      <charset val="128"/>
    </font>
    <font>
      <sz val="9"/>
      <name val="AR丸ゴシック体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Fill="1" applyBorder="1" applyAlignment="1"/>
    <xf numFmtId="0" fontId="3" fillId="0" borderId="0" xfId="0" applyFont="1" applyFill="1" applyBorder="1">
      <alignment vertical="center"/>
    </xf>
    <xf numFmtId="3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38" fontId="3" fillId="0" borderId="1" xfId="2" applyFont="1" applyFill="1" applyBorder="1">
      <alignment vertical="center"/>
    </xf>
    <xf numFmtId="38" fontId="6" fillId="0" borderId="1" xfId="2" applyFont="1" applyFill="1" applyBorder="1">
      <alignment vertical="center"/>
    </xf>
    <xf numFmtId="0" fontId="3" fillId="3" borderId="1" xfId="0" applyFont="1" applyFill="1" applyBorder="1">
      <alignment vertical="center"/>
    </xf>
    <xf numFmtId="38" fontId="3" fillId="3" borderId="1" xfId="2" applyFont="1" applyFill="1" applyBorder="1">
      <alignment vertical="center"/>
    </xf>
    <xf numFmtId="38" fontId="6" fillId="3" borderId="1" xfId="2" applyFont="1" applyFill="1" applyBorder="1">
      <alignment vertical="center"/>
    </xf>
    <xf numFmtId="176" fontId="6" fillId="0" borderId="1" xfId="2" applyNumberFormat="1" applyFont="1" applyFill="1" applyBorder="1">
      <alignment vertical="center"/>
    </xf>
    <xf numFmtId="176" fontId="7" fillId="2" borderId="1" xfId="2" applyNumberFormat="1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9" fontId="3" fillId="0" borderId="11" xfId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10" fillId="3" borderId="0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38" fontId="3" fillId="3" borderId="1" xfId="2" applyFont="1" applyFill="1" applyBorder="1" applyAlignment="1">
      <alignment horizontal="right" vertical="center"/>
    </xf>
    <xf numFmtId="31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38" fontId="3" fillId="0" borderId="1" xfId="2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Normal="100" workbookViewId="0"/>
  </sheetViews>
  <sheetFormatPr defaultRowHeight="14.25" x14ac:dyDescent="0.4"/>
  <cols>
    <col min="1" max="1" width="4.5" style="2" bestFit="1" customWidth="1"/>
    <col min="2" max="2" width="14.75" style="2" customWidth="1"/>
    <col min="3" max="3" width="24.5" style="2" customWidth="1"/>
    <col min="4" max="4" width="7.375" style="2" customWidth="1"/>
    <col min="5" max="5" width="7.125" style="2" bestFit="1" customWidth="1"/>
    <col min="6" max="6" width="2.25" style="2" bestFit="1" customWidth="1"/>
    <col min="7" max="7" width="4.5" style="2" bestFit="1" customWidth="1"/>
    <col min="8" max="8" width="3.375" style="2" bestFit="1" customWidth="1"/>
    <col min="9" max="9" width="20.5" style="2" customWidth="1"/>
    <col min="10" max="16384" width="9" style="2"/>
  </cols>
  <sheetData>
    <row r="1" spans="1:9" ht="5.0999999999999996" customHeight="1" x14ac:dyDescent="0.4">
      <c r="B1" s="22"/>
      <c r="C1" s="22"/>
      <c r="D1" s="22"/>
      <c r="E1" s="22"/>
      <c r="F1" s="22"/>
      <c r="G1" s="22"/>
      <c r="H1" s="22"/>
      <c r="I1" s="22"/>
    </row>
    <row r="2" spans="1:9" ht="30" customHeight="1" x14ac:dyDescent="0.4">
      <c r="A2" s="28" t="s">
        <v>30</v>
      </c>
      <c r="B2" s="29"/>
      <c r="C2" s="29"/>
      <c r="D2" s="29"/>
      <c r="E2" s="29"/>
      <c r="F2" s="29"/>
      <c r="G2" s="29"/>
      <c r="H2" s="29"/>
      <c r="I2" s="30"/>
    </row>
    <row r="3" spans="1:9" ht="8.25" customHeight="1" x14ac:dyDescent="0.4"/>
    <row r="4" spans="1:9" x14ac:dyDescent="0.4">
      <c r="G4" s="34" t="s">
        <v>24</v>
      </c>
      <c r="H4" s="34"/>
      <c r="I4" s="3" t="s">
        <v>36</v>
      </c>
    </row>
    <row r="5" spans="1:9" ht="6" customHeight="1" x14ac:dyDescent="0.4">
      <c r="I5" s="4"/>
    </row>
    <row r="6" spans="1:9" x14ac:dyDescent="0.4">
      <c r="G6" s="34" t="s">
        <v>25</v>
      </c>
      <c r="H6" s="34"/>
      <c r="I6" s="4" t="s">
        <v>22</v>
      </c>
    </row>
    <row r="7" spans="1:9" ht="9" customHeight="1" x14ac:dyDescent="0.4"/>
    <row r="8" spans="1:9" ht="19.5" x14ac:dyDescent="0.2">
      <c r="B8" s="61" t="s">
        <v>17</v>
      </c>
      <c r="C8" s="61"/>
      <c r="D8" s="1" t="s">
        <v>0</v>
      </c>
    </row>
    <row r="9" spans="1:9" ht="7.5" customHeight="1" x14ac:dyDescent="0.2">
      <c r="B9" s="5"/>
      <c r="C9" s="5"/>
      <c r="D9" s="1"/>
    </row>
    <row r="10" spans="1:9" ht="18.75" customHeight="1" x14ac:dyDescent="0.4">
      <c r="F10" s="36" t="s">
        <v>16</v>
      </c>
      <c r="G10" s="37"/>
      <c r="H10" s="37"/>
      <c r="I10" s="38"/>
    </row>
    <row r="11" spans="1:9" x14ac:dyDescent="0.4">
      <c r="B11" s="2" t="s">
        <v>1</v>
      </c>
      <c r="F11" s="31" t="s">
        <v>35</v>
      </c>
      <c r="G11" s="32"/>
      <c r="H11" s="32"/>
      <c r="I11" s="33"/>
    </row>
    <row r="12" spans="1:9" x14ac:dyDescent="0.4">
      <c r="B12" s="2" t="s">
        <v>23</v>
      </c>
      <c r="F12" s="31"/>
      <c r="G12" s="32"/>
      <c r="H12" s="32"/>
      <c r="I12" s="33"/>
    </row>
    <row r="13" spans="1:9" x14ac:dyDescent="0.4">
      <c r="B13" s="2" t="s">
        <v>2</v>
      </c>
      <c r="F13" s="39" t="s">
        <v>32</v>
      </c>
      <c r="G13" s="40"/>
      <c r="H13" s="20"/>
      <c r="I13" s="21"/>
    </row>
    <row r="14" spans="1:9" x14ac:dyDescent="0.4">
      <c r="F14" s="39" t="s">
        <v>13</v>
      </c>
      <c r="G14" s="40"/>
      <c r="H14" s="43" t="s">
        <v>14</v>
      </c>
      <c r="I14" s="44"/>
    </row>
    <row r="15" spans="1:9" x14ac:dyDescent="0.4">
      <c r="F15" s="41" t="s">
        <v>12</v>
      </c>
      <c r="G15" s="42"/>
      <c r="H15" s="45" t="s">
        <v>15</v>
      </c>
      <c r="I15" s="46"/>
    </row>
    <row r="16" spans="1:9" x14ac:dyDescent="0.4">
      <c r="F16" s="6"/>
      <c r="G16" s="6"/>
      <c r="H16" s="6"/>
      <c r="I16" s="6"/>
    </row>
    <row r="18" spans="1:9" x14ac:dyDescent="0.4">
      <c r="A18" s="57" t="s">
        <v>29</v>
      </c>
      <c r="B18" s="7" t="s">
        <v>3</v>
      </c>
      <c r="C18" s="7" t="s">
        <v>4</v>
      </c>
      <c r="D18" s="7" t="s">
        <v>5</v>
      </c>
      <c r="E18" s="35" t="s">
        <v>6</v>
      </c>
      <c r="F18" s="35"/>
      <c r="G18" s="35"/>
      <c r="H18" s="35"/>
      <c r="I18" s="7" t="s">
        <v>7</v>
      </c>
    </row>
    <row r="19" spans="1:9" ht="20.100000000000001" customHeight="1" x14ac:dyDescent="0.4">
      <c r="A19" s="8">
        <f>+ROW()-18</f>
        <v>1</v>
      </c>
      <c r="B19" s="8" t="s">
        <v>18</v>
      </c>
      <c r="C19" s="8" t="s">
        <v>20</v>
      </c>
      <c r="D19" s="9">
        <v>10</v>
      </c>
      <c r="E19" s="27">
        <v>250</v>
      </c>
      <c r="F19" s="27"/>
      <c r="G19" s="27"/>
      <c r="H19" s="27"/>
      <c r="I19" s="10">
        <f>+IF(D19="","",D19*E19)</f>
        <v>2500</v>
      </c>
    </row>
    <row r="20" spans="1:9" ht="20.100000000000001" customHeight="1" x14ac:dyDescent="0.4">
      <c r="A20" s="11">
        <f t="shared" ref="A20:A38" si="0">+ROW()-18</f>
        <v>2</v>
      </c>
      <c r="B20" s="11" t="s">
        <v>19</v>
      </c>
      <c r="C20" s="11" t="s">
        <v>21</v>
      </c>
      <c r="D20" s="12">
        <v>30</v>
      </c>
      <c r="E20" s="23">
        <v>880</v>
      </c>
      <c r="F20" s="23"/>
      <c r="G20" s="23"/>
      <c r="H20" s="23"/>
      <c r="I20" s="13">
        <f t="shared" ref="I20:I38" si="1">+IF(D20="","",D20*E20)</f>
        <v>26400</v>
      </c>
    </row>
    <row r="21" spans="1:9" ht="20.100000000000001" customHeight="1" x14ac:dyDescent="0.4">
      <c r="A21" s="8">
        <f t="shared" si="0"/>
        <v>3</v>
      </c>
      <c r="B21" s="8"/>
      <c r="C21" s="8"/>
      <c r="D21" s="9"/>
      <c r="E21" s="27"/>
      <c r="F21" s="27"/>
      <c r="G21" s="27"/>
      <c r="H21" s="27"/>
      <c r="I21" s="10" t="str">
        <f t="shared" si="1"/>
        <v/>
      </c>
    </row>
    <row r="22" spans="1:9" ht="20.100000000000001" customHeight="1" x14ac:dyDescent="0.4">
      <c r="A22" s="11">
        <f t="shared" si="0"/>
        <v>4</v>
      </c>
      <c r="B22" s="11"/>
      <c r="C22" s="11"/>
      <c r="D22" s="12"/>
      <c r="E22" s="23"/>
      <c r="F22" s="23"/>
      <c r="G22" s="23"/>
      <c r="H22" s="23"/>
      <c r="I22" s="13" t="str">
        <f t="shared" si="1"/>
        <v/>
      </c>
    </row>
    <row r="23" spans="1:9" ht="20.100000000000001" customHeight="1" x14ac:dyDescent="0.4">
      <c r="A23" s="8">
        <f t="shared" si="0"/>
        <v>5</v>
      </c>
      <c r="B23" s="8"/>
      <c r="C23" s="8"/>
      <c r="D23" s="9"/>
      <c r="E23" s="27"/>
      <c r="F23" s="27"/>
      <c r="G23" s="27"/>
      <c r="H23" s="27"/>
      <c r="I23" s="10" t="str">
        <f t="shared" si="1"/>
        <v/>
      </c>
    </row>
    <row r="24" spans="1:9" ht="20.100000000000001" customHeight="1" x14ac:dyDescent="0.4">
      <c r="A24" s="11">
        <f t="shared" si="0"/>
        <v>6</v>
      </c>
      <c r="B24" s="11"/>
      <c r="C24" s="11"/>
      <c r="D24" s="12"/>
      <c r="E24" s="23"/>
      <c r="F24" s="23"/>
      <c r="G24" s="23"/>
      <c r="H24" s="23"/>
      <c r="I24" s="13" t="str">
        <f t="shared" si="1"/>
        <v/>
      </c>
    </row>
    <row r="25" spans="1:9" ht="20.100000000000001" customHeight="1" x14ac:dyDescent="0.4">
      <c r="A25" s="8">
        <f t="shared" si="0"/>
        <v>7</v>
      </c>
      <c r="B25" s="8"/>
      <c r="C25" s="8"/>
      <c r="D25" s="9"/>
      <c r="E25" s="27"/>
      <c r="F25" s="27"/>
      <c r="G25" s="27"/>
      <c r="H25" s="27"/>
      <c r="I25" s="10" t="str">
        <f t="shared" si="1"/>
        <v/>
      </c>
    </row>
    <row r="26" spans="1:9" ht="20.100000000000001" customHeight="1" x14ac:dyDescent="0.4">
      <c r="A26" s="11">
        <f t="shared" si="0"/>
        <v>8</v>
      </c>
      <c r="B26" s="11"/>
      <c r="C26" s="11"/>
      <c r="D26" s="12"/>
      <c r="E26" s="23"/>
      <c r="F26" s="23"/>
      <c r="G26" s="23"/>
      <c r="H26" s="23"/>
      <c r="I26" s="13" t="str">
        <f t="shared" si="1"/>
        <v/>
      </c>
    </row>
    <row r="27" spans="1:9" ht="20.100000000000001" customHeight="1" x14ac:dyDescent="0.4">
      <c r="A27" s="8">
        <f t="shared" si="0"/>
        <v>9</v>
      </c>
      <c r="B27" s="8"/>
      <c r="C27" s="8"/>
      <c r="D27" s="9"/>
      <c r="E27" s="27"/>
      <c r="F27" s="27"/>
      <c r="G27" s="27"/>
      <c r="H27" s="27"/>
      <c r="I27" s="10" t="str">
        <f t="shared" si="1"/>
        <v/>
      </c>
    </row>
    <row r="28" spans="1:9" ht="20.100000000000001" customHeight="1" x14ac:dyDescent="0.4">
      <c r="A28" s="11">
        <f t="shared" si="0"/>
        <v>10</v>
      </c>
      <c r="B28" s="11"/>
      <c r="C28" s="11"/>
      <c r="D28" s="12"/>
      <c r="E28" s="23"/>
      <c r="F28" s="23"/>
      <c r="G28" s="23"/>
      <c r="H28" s="23"/>
      <c r="I28" s="13" t="str">
        <f t="shared" si="1"/>
        <v/>
      </c>
    </row>
    <row r="29" spans="1:9" ht="20.100000000000001" customHeight="1" x14ac:dyDescent="0.4">
      <c r="A29" s="8">
        <f t="shared" si="0"/>
        <v>11</v>
      </c>
      <c r="B29" s="8"/>
      <c r="C29" s="8"/>
      <c r="D29" s="9"/>
      <c r="E29" s="27"/>
      <c r="F29" s="27"/>
      <c r="G29" s="27"/>
      <c r="H29" s="27"/>
      <c r="I29" s="10" t="str">
        <f t="shared" si="1"/>
        <v/>
      </c>
    </row>
    <row r="30" spans="1:9" ht="20.100000000000001" customHeight="1" x14ac:dyDescent="0.4">
      <c r="A30" s="11">
        <f t="shared" si="0"/>
        <v>12</v>
      </c>
      <c r="B30" s="11"/>
      <c r="C30" s="11"/>
      <c r="D30" s="12"/>
      <c r="E30" s="23"/>
      <c r="F30" s="23"/>
      <c r="G30" s="23"/>
      <c r="H30" s="23"/>
      <c r="I30" s="13" t="str">
        <f t="shared" si="1"/>
        <v/>
      </c>
    </row>
    <row r="31" spans="1:9" ht="20.100000000000001" customHeight="1" x14ac:dyDescent="0.4">
      <c r="A31" s="8">
        <f t="shared" si="0"/>
        <v>13</v>
      </c>
      <c r="B31" s="8"/>
      <c r="C31" s="8"/>
      <c r="D31" s="9"/>
      <c r="E31" s="27"/>
      <c r="F31" s="27"/>
      <c r="G31" s="27"/>
      <c r="H31" s="27"/>
      <c r="I31" s="10" t="str">
        <f t="shared" si="1"/>
        <v/>
      </c>
    </row>
    <row r="32" spans="1:9" ht="20.100000000000001" customHeight="1" x14ac:dyDescent="0.4">
      <c r="A32" s="11">
        <f t="shared" si="0"/>
        <v>14</v>
      </c>
      <c r="B32" s="11"/>
      <c r="C32" s="11"/>
      <c r="D32" s="12"/>
      <c r="E32" s="23"/>
      <c r="F32" s="23"/>
      <c r="G32" s="23"/>
      <c r="H32" s="23"/>
      <c r="I32" s="13" t="str">
        <f t="shared" si="1"/>
        <v/>
      </c>
    </row>
    <row r="33" spans="1:9" ht="20.100000000000001" customHeight="1" x14ac:dyDescent="0.4">
      <c r="A33" s="8">
        <f t="shared" si="0"/>
        <v>15</v>
      </c>
      <c r="B33" s="8"/>
      <c r="C33" s="8"/>
      <c r="D33" s="9"/>
      <c r="E33" s="27"/>
      <c r="F33" s="27"/>
      <c r="G33" s="27"/>
      <c r="H33" s="27"/>
      <c r="I33" s="10" t="str">
        <f t="shared" si="1"/>
        <v/>
      </c>
    </row>
    <row r="34" spans="1:9" ht="20.100000000000001" customHeight="1" x14ac:dyDescent="0.4">
      <c r="A34" s="11">
        <f t="shared" si="0"/>
        <v>16</v>
      </c>
      <c r="B34" s="11"/>
      <c r="C34" s="11"/>
      <c r="D34" s="12"/>
      <c r="E34" s="23"/>
      <c r="F34" s="23"/>
      <c r="G34" s="23"/>
      <c r="H34" s="23"/>
      <c r="I34" s="13" t="str">
        <f t="shared" si="1"/>
        <v/>
      </c>
    </row>
    <row r="35" spans="1:9" ht="20.100000000000001" customHeight="1" x14ac:dyDescent="0.4">
      <c r="A35" s="8">
        <f t="shared" si="0"/>
        <v>17</v>
      </c>
      <c r="B35" s="8"/>
      <c r="C35" s="8"/>
      <c r="D35" s="9"/>
      <c r="E35" s="27"/>
      <c r="F35" s="27"/>
      <c r="G35" s="27"/>
      <c r="H35" s="27"/>
      <c r="I35" s="10" t="str">
        <f t="shared" si="1"/>
        <v/>
      </c>
    </row>
    <row r="36" spans="1:9" ht="20.100000000000001" customHeight="1" x14ac:dyDescent="0.4">
      <c r="A36" s="11">
        <f t="shared" si="0"/>
        <v>18</v>
      </c>
      <c r="B36" s="11"/>
      <c r="C36" s="11"/>
      <c r="D36" s="12"/>
      <c r="E36" s="23"/>
      <c r="F36" s="23"/>
      <c r="G36" s="23"/>
      <c r="H36" s="23"/>
      <c r="I36" s="13" t="str">
        <f t="shared" si="1"/>
        <v/>
      </c>
    </row>
    <row r="37" spans="1:9" ht="20.100000000000001" customHeight="1" x14ac:dyDescent="0.4">
      <c r="A37" s="8">
        <f t="shared" si="0"/>
        <v>19</v>
      </c>
      <c r="B37" s="8"/>
      <c r="C37" s="8"/>
      <c r="D37" s="9"/>
      <c r="E37" s="27"/>
      <c r="F37" s="27"/>
      <c r="G37" s="27"/>
      <c r="H37" s="27"/>
      <c r="I37" s="10" t="str">
        <f t="shared" si="1"/>
        <v/>
      </c>
    </row>
    <row r="38" spans="1:9" ht="20.100000000000001" customHeight="1" x14ac:dyDescent="0.4">
      <c r="A38" s="11">
        <f t="shared" si="0"/>
        <v>20</v>
      </c>
      <c r="B38" s="11"/>
      <c r="C38" s="11"/>
      <c r="D38" s="12"/>
      <c r="E38" s="23"/>
      <c r="F38" s="23"/>
      <c r="G38" s="23"/>
      <c r="H38" s="23"/>
      <c r="I38" s="13" t="str">
        <f t="shared" si="1"/>
        <v/>
      </c>
    </row>
    <row r="39" spans="1:9" ht="21.95" customHeight="1" x14ac:dyDescent="0.4">
      <c r="A39" s="25" t="s">
        <v>33</v>
      </c>
      <c r="B39" s="25"/>
      <c r="C39" s="24" t="s">
        <v>27</v>
      </c>
      <c r="D39" s="25"/>
      <c r="E39" s="25" t="s">
        <v>8</v>
      </c>
      <c r="F39" s="25"/>
      <c r="G39" s="25"/>
      <c r="H39" s="25"/>
      <c r="I39" s="14">
        <f>SUM(I19:I38)</f>
        <v>28900</v>
      </c>
    </row>
    <row r="40" spans="1:9" ht="21.95" customHeight="1" x14ac:dyDescent="0.4">
      <c r="A40" s="25" t="s">
        <v>34</v>
      </c>
      <c r="B40" s="25"/>
      <c r="C40" s="26" t="s">
        <v>28</v>
      </c>
      <c r="D40" s="26"/>
      <c r="E40" s="16" t="s">
        <v>9</v>
      </c>
      <c r="F40" s="17" t="s">
        <v>10</v>
      </c>
      <c r="G40" s="18">
        <v>0.08</v>
      </c>
      <c r="H40" s="19" t="s">
        <v>11</v>
      </c>
      <c r="I40" s="14">
        <f>+I39*G40</f>
        <v>2312</v>
      </c>
    </row>
    <row r="41" spans="1:9" ht="21.95" customHeight="1" x14ac:dyDescent="0.4">
      <c r="A41" s="25"/>
      <c r="B41" s="25"/>
      <c r="C41" s="26"/>
      <c r="D41" s="26"/>
      <c r="E41" s="58" t="s">
        <v>26</v>
      </c>
      <c r="F41" s="59"/>
      <c r="G41" s="59"/>
      <c r="H41" s="60"/>
      <c r="I41" s="15">
        <f>SUM(I39:I40)</f>
        <v>31212</v>
      </c>
    </row>
    <row r="42" spans="1:9" ht="10.5" customHeight="1" x14ac:dyDescent="0.4">
      <c r="B42" s="22"/>
      <c r="C42" s="22"/>
      <c r="D42" s="22"/>
      <c r="E42" s="22"/>
      <c r="F42" s="22"/>
      <c r="G42" s="22"/>
      <c r="H42" s="22"/>
      <c r="I42" s="22"/>
    </row>
    <row r="43" spans="1:9" x14ac:dyDescent="0.4">
      <c r="A43" s="56" t="s">
        <v>31</v>
      </c>
      <c r="B43" s="56"/>
      <c r="C43" s="56"/>
      <c r="D43" s="56"/>
      <c r="E43" s="56"/>
      <c r="F43" s="56"/>
      <c r="G43" s="56"/>
      <c r="H43" s="56"/>
      <c r="I43" s="56"/>
    </row>
    <row r="44" spans="1:9" ht="20.100000000000001" customHeight="1" x14ac:dyDescent="0.4">
      <c r="A44" s="50"/>
      <c r="B44" s="51"/>
      <c r="C44" s="51"/>
      <c r="D44" s="51"/>
      <c r="E44" s="51"/>
      <c r="F44" s="51"/>
      <c r="G44" s="51"/>
      <c r="H44" s="51"/>
      <c r="I44" s="52"/>
    </row>
    <row r="45" spans="1:9" ht="20.100000000000001" customHeight="1" x14ac:dyDescent="0.4">
      <c r="A45" s="47"/>
      <c r="B45" s="48"/>
      <c r="C45" s="48"/>
      <c r="D45" s="48"/>
      <c r="E45" s="48"/>
      <c r="F45" s="48"/>
      <c r="G45" s="48"/>
      <c r="H45" s="48"/>
      <c r="I45" s="49"/>
    </row>
    <row r="46" spans="1:9" ht="20.100000000000001" customHeight="1" x14ac:dyDescent="0.4">
      <c r="A46" s="53"/>
      <c r="B46" s="54"/>
      <c r="C46" s="54"/>
      <c r="D46" s="54"/>
      <c r="E46" s="54"/>
      <c r="F46" s="54"/>
      <c r="G46" s="54"/>
      <c r="H46" s="54"/>
      <c r="I46" s="55"/>
    </row>
  </sheetData>
  <mergeCells count="44">
    <mergeCell ref="A45:I45"/>
    <mergeCell ref="A44:I44"/>
    <mergeCell ref="A46:I46"/>
    <mergeCell ref="A43:I43"/>
    <mergeCell ref="E25:H25"/>
    <mergeCell ref="E26:H26"/>
    <mergeCell ref="E27:H27"/>
    <mergeCell ref="E28:H28"/>
    <mergeCell ref="E29:H29"/>
    <mergeCell ref="E35:H35"/>
    <mergeCell ref="E36:H36"/>
    <mergeCell ref="E33:H33"/>
    <mergeCell ref="E34:H34"/>
    <mergeCell ref="E37:H37"/>
    <mergeCell ref="A39:B39"/>
    <mergeCell ref="A40:B41"/>
    <mergeCell ref="B8:C8"/>
    <mergeCell ref="F10:I10"/>
    <mergeCell ref="F14:G14"/>
    <mergeCell ref="F15:G15"/>
    <mergeCell ref="H14:I14"/>
    <mergeCell ref="H15:I15"/>
    <mergeCell ref="F13:G13"/>
    <mergeCell ref="E19:H19"/>
    <mergeCell ref="E20:H20"/>
    <mergeCell ref="E21:H21"/>
    <mergeCell ref="E24:H24"/>
    <mergeCell ref="E30:H30"/>
    <mergeCell ref="B1:I1"/>
    <mergeCell ref="B42:I42"/>
    <mergeCell ref="E38:H38"/>
    <mergeCell ref="E39:H39"/>
    <mergeCell ref="E41:H41"/>
    <mergeCell ref="C39:D39"/>
    <mergeCell ref="C40:D41"/>
    <mergeCell ref="E22:H22"/>
    <mergeCell ref="E23:H23"/>
    <mergeCell ref="A2:I2"/>
    <mergeCell ref="F11:I12"/>
    <mergeCell ref="E31:H31"/>
    <mergeCell ref="E32:H32"/>
    <mergeCell ref="G4:H4"/>
    <mergeCell ref="G6:H6"/>
    <mergeCell ref="E18:H18"/>
  </mergeCells>
  <phoneticPr fontId="2"/>
  <pageMargins left="0.38" right="0.25" top="0.54" bottom="0.39" header="0.3" footer="0.16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2017-06-09T13:34:47Z</cp:lastPrinted>
  <dcterms:created xsi:type="dcterms:W3CDTF">2017-03-15T06:07:06Z</dcterms:created>
  <dcterms:modified xsi:type="dcterms:W3CDTF">2017-06-10T06:10:02Z</dcterms:modified>
</cp:coreProperties>
</file>